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ports" sheetId="2" state="visible" r:id="rId2"/>
    <sheet xmlns:r="http://schemas.openxmlformats.org/officeDocument/2006/relationships" name="Compose" sheetId="3" state="visible" r:id="rId3"/>
    <sheet xmlns:r="http://schemas.openxmlformats.org/officeDocument/2006/relationships" name="Dashboard" sheetId="4" state="visible" r:id="rId4"/>
    <sheet xmlns:r="http://schemas.openxmlformats.org/officeDocument/2006/relationships" name="How to use" sheetId="5" state="visible" r:id="rId5"/>
    <sheet xmlns:r="http://schemas.openxmlformats.org/officeDocument/2006/relationships" name="Lists" sheetId="6" state="visible" r:id="rId6"/>
  </sheets>
  <definedNames>
    <definedName name="PeriodList">'Lists'!$B$8:$B$72</definedName>
    <definedName name="StatusList">'Lists'!$C$8:$C$72</definedName>
    <definedName name="_xlnm.Print_Area" localSheetId="0">'Start here'!$A$1:$F$37</definedName>
    <definedName name="_xlnm.Print_Area" localSheetId="1">'Reports'!$A$1:$M$37</definedName>
    <definedName name="_xlnm.Print_Area" localSheetId="2">'Compose'!$A$1:$D$19</definedName>
    <definedName name="_xlnm.Print_Area" localSheetId="3">'Dashboard'!$A$1:$R$33</definedName>
    <definedName name="_xlnm.Print_Area" localSheetId="4">'How to use'!$A$1:$E$53</definedName>
    <definedName name="_xlnm.Print_Area" localSheetId="5">'Lists'!$A$1:$I$12</definedName>
  </definedNames>
  <calcPr calcId="124519" fullCalcOnLoad="1"/>
</workbook>
</file>

<file path=xl/styles.xml><?xml version="1.0" encoding="utf-8"?>
<styleSheet xmlns="http://schemas.openxmlformats.org/spreadsheetml/2006/main">
  <numFmts count="1">
    <numFmt numFmtId="164" formatCode="#,##0;[Red]-#,##0"/>
  </numFmts>
  <fonts count="30">
    <font>
      <name val="Calibri"/>
      <family val="2"/>
      <color theme="1"/>
      <sz val="11"/>
      <scheme val="minor"/>
    </font>
    <font>
      <name val="Calibri"/>
      <b val="1"/>
      <color rgb="001F5C63"/>
      <sz val="8"/>
    </font>
    <font>
      <name val="Calibri"/>
      <b val="1"/>
      <color rgb="001A2230"/>
      <sz val="20"/>
    </font>
    <font>
      <name val="Calibri"/>
      <color rgb="006E7787"/>
      <sz val="9"/>
    </font>
    <font>
      <name val="Calibri"/>
      <b val="1"/>
      <color rgb="001A2230"/>
      <sz val="12"/>
    </font>
    <font>
      <name val="Calibri"/>
      <i val="1"/>
      <color rgb="006E7787"/>
      <sz val="8"/>
    </font>
    <font>
      <name val="Calibri"/>
      <b val="1"/>
      <color rgb="00FFFFFF"/>
      <sz val="9"/>
    </font>
    <font>
      <name val="Calibri"/>
      <color rgb="001F4E9C"/>
      <sz val="9"/>
    </font>
    <font>
      <name val="Calibri"/>
      <color rgb="006E7787"/>
      <sz val="8"/>
    </font>
    <font>
      <name val="Calibri"/>
      <i val="1"/>
      <color rgb="006E7787"/>
      <sz val="9"/>
    </font>
    <font>
      <name val="Calibri"/>
      <b val="1"/>
      <color rgb="001A2230"/>
      <sz val="10"/>
    </font>
    <font>
      <name val="Calibri"/>
      <b val="1"/>
      <color rgb="001F4E9C"/>
      <sz val="10"/>
    </font>
    <font>
      <name val="Calibri"/>
      <b val="1"/>
      <color rgb="003D4756"/>
      <sz val="9"/>
    </font>
    <font>
      <name val="Calibri"/>
      <color rgb="001A2230"/>
      <sz val="10"/>
    </font>
    <font>
      <name val="Calibri"/>
      <b val="1"/>
      <color rgb="006E7787"/>
      <sz val="8"/>
    </font>
    <font>
      <name val="Calibri"/>
      <b val="1"/>
      <color rgb="003D4756"/>
      <sz val="18"/>
    </font>
    <font>
      <name val="Calibri"/>
      <b val="1"/>
      <color rgb="003F7D58"/>
      <sz val="18"/>
    </font>
    <font>
      <name val="Calibri"/>
      <b val="1"/>
      <color rgb="00C8901E"/>
      <sz val="18"/>
    </font>
    <font>
      <name val="Calibri"/>
      <b val="1"/>
      <color rgb="00B5443A"/>
      <sz val="18"/>
    </font>
    <font>
      <name val="Calibri"/>
      <b val="1"/>
      <color rgb="001F5C63"/>
      <sz val="18"/>
    </font>
    <font>
      <name val="Calibri"/>
      <color rgb="001A2230"/>
      <sz val="9"/>
    </font>
    <font>
      <name val="Calibri"/>
      <color rgb="003D4756"/>
      <sz val="10"/>
    </font>
    <font>
      <name val="Calibri"/>
      <b val="1"/>
      <color rgb="0014424A"/>
      <sz val="11"/>
    </font>
    <font>
      <name val="Calibri"/>
      <b val="1"/>
      <color rgb="001F5C63"/>
      <sz val="9"/>
    </font>
    <font>
      <name val="Calibri"/>
      <b val="1"/>
      <color rgb="001A2230"/>
      <sz val="26"/>
    </font>
    <font>
      <name val="Calibri"/>
      <color rgb="006E7787"/>
      <sz val="11"/>
    </font>
    <font>
      <name val="Calibri"/>
      <b val="1"/>
      <color rgb="003D4756"/>
      <sz val="10"/>
    </font>
    <font>
      <name val="Calibri"/>
      <color rgb="003D4756"/>
      <sz val="9"/>
    </font>
    <font>
      <name val="Calibri"/>
      <b val="1"/>
      <color rgb="001A2230"/>
      <sz val="9"/>
    </font>
    <font>
      <name val="Calibri"/>
      <b val="1"/>
      <color rgb="0014424A"/>
      <sz val="10"/>
    </font>
  </fonts>
  <fills count="6">
    <fill>
      <patternFill/>
    </fill>
    <fill>
      <patternFill patternType="gray125"/>
    </fill>
    <fill>
      <patternFill patternType="solid">
        <fgColor rgb="00E6E4DF"/>
      </patternFill>
    </fill>
    <fill>
      <patternFill patternType="solid">
        <fgColor rgb="001A2230"/>
      </patternFill>
    </fill>
    <fill>
      <patternFill patternType="solid">
        <fgColor rgb="00F2F6FC"/>
      </patternFill>
    </fill>
    <fill>
      <patternFill patternType="solid">
        <fgColor rgb="00F5F4F1"/>
      </patternFill>
    </fill>
  </fills>
  <borders count="20">
    <border>
      <left/>
      <right/>
      <top/>
      <bottom/>
      <diagonal/>
    </border>
    <border>
      <bottom style="medium">
        <color rgb="001F5C63"/>
      </bottom>
    </border>
    <border>
      <bottom style="thin">
        <color rgb="00C9C6BF"/>
      </bottom>
    </border>
    <border>
      <left style="thin">
        <color rgb="00C9C6BF"/>
      </left>
      <top style="thin">
        <color rgb="00C9C6BF"/>
      </top>
    </border>
    <border>
      <top style="thin">
        <color rgb="00C9C6BF"/>
      </top>
    </border>
    <border>
      <right style="thin">
        <color rgb="00C9C6BF"/>
      </right>
      <top style="thin">
        <color rgb="00C9C6BF"/>
      </top>
    </border>
    <border>
      <left style="thin">
        <color rgb="00C9C6BF"/>
      </left>
    </border>
    <border/>
    <border>
      <right style="thin">
        <color rgb="00C9C6BF"/>
      </right>
    </border>
    <border>
      <left style="thin">
        <color rgb="00C9C6BF"/>
      </left>
      <bottom style="thin">
        <color rgb="00C9C6BF"/>
      </bottom>
    </border>
    <border>
      <right style="thin">
        <color rgb="00C9C6BF"/>
      </right>
      <bottom style="thin">
        <color rgb="00C9C6BF"/>
      </bottom>
    </border>
    <border>
      <left style="thin">
        <color rgb="00C9C6BF"/>
      </left>
      <right style="thin">
        <color rgb="00C9C6BF"/>
      </right>
      <top style="thin">
        <color rgb="00C9C6BF"/>
      </top>
    </border>
    <border>
      <left/>
      <right/>
      <top style="thin">
        <color rgb="00C9C6BF"/>
      </top>
      <bottom/>
      <diagonal/>
    </border>
    <border>
      <left/>
      <right style="thin">
        <color rgb="00C9C6BF"/>
      </right>
      <top style="thin">
        <color rgb="00C9C6BF"/>
      </top>
      <bottom/>
      <diagonal/>
    </border>
    <border>
      <left style="thin">
        <color rgb="00C9C6BF"/>
      </left>
      <right style="thin">
        <color rgb="00C9C6BF"/>
      </right>
    </border>
    <border>
      <left style="thin">
        <color rgb="00C9C6BF"/>
      </left>
      <right/>
      <top/>
      <bottom/>
      <diagonal/>
    </border>
    <border>
      <left/>
      <right style="thin">
        <color rgb="00C9C6BF"/>
      </right>
      <top/>
      <bottom/>
      <diagonal/>
    </border>
    <border>
      <left style="thin">
        <color rgb="00C9C6BF"/>
      </left>
      <right style="thin">
        <color rgb="00C9C6BF"/>
      </right>
      <bottom style="thin">
        <color rgb="00C9C6BF"/>
      </bottom>
    </border>
    <border>
      <left/>
      <right/>
      <top/>
      <bottom style="thin">
        <color rgb="00C9C6BF"/>
      </bottom>
      <diagonal/>
    </border>
    <border>
      <left/>
      <right style="thin">
        <color rgb="00C9C6BF"/>
      </right>
      <top/>
      <bottom style="thin">
        <color rgb="00C9C6BF"/>
      </bottom>
      <diagonal/>
    </border>
  </borders>
  <cellStyleXfs count="1">
    <xf numFmtId="0" fontId="0" fillId="0" borderId="0"/>
  </cellStyleXfs>
  <cellXfs count="57">
    <xf numFmtId="0" fontId="0" fillId="0" borderId="0" pivotButton="0" quotePrefix="0" xfId="0"/>
    <xf numFmtId="0" fontId="23" fillId="0" borderId="0" pivotButton="0" quotePrefix="0" xfId="0"/>
    <xf numFmtId="0" fontId="24" fillId="0" borderId="0" pivotButton="0" quotePrefix="0" xfId="0"/>
    <xf numFmtId="0" fontId="25" fillId="0" borderId="0" pivotButton="0" quotePrefix="0" xfId="0"/>
    <xf numFmtId="0" fontId="0" fillId="0" borderId="1" pivotButton="0" quotePrefix="0" xfId="0"/>
    <xf numFmtId="0" fontId="26" fillId="5" borderId="0" applyAlignment="1" pivotButton="0" quotePrefix="0" xfId="0">
      <alignment horizontal="left" vertical="center" wrapText="1" indent="1"/>
    </xf>
    <xf numFmtId="0" fontId="0" fillId="5" borderId="0" pivotButton="0" quotePrefix="0" xfId="0"/>
    <xf numFmtId="0" fontId="13" fillId="0" borderId="0" applyAlignment="1" pivotButton="0" quotePrefix="0" xfId="0">
      <alignment horizontal="left" vertical="top" wrapText="1"/>
    </xf>
    <xf numFmtId="0" fontId="10" fillId="0" borderId="0" applyAlignment="1" pivotButton="0" quotePrefix="0" xfId="0">
      <alignment horizontal="left" vertical="top"/>
    </xf>
    <xf numFmtId="0" fontId="27" fillId="0" borderId="0" applyAlignment="1" pivotButton="0" quotePrefix="0" xfId="0">
      <alignment horizontal="left" vertical="top" wrapText="1" indent="1"/>
    </xf>
    <xf numFmtId="0" fontId="28" fillId="2" borderId="0" applyAlignment="1" pivotButton="0" quotePrefix="0" xfId="0">
      <alignment horizontal="left" vertical="center" indent="1"/>
    </xf>
    <xf numFmtId="0" fontId="0" fillId="2" borderId="0" pivotButton="0" quotePrefix="0" xfId="0"/>
    <xf numFmtId="0" fontId="29" fillId="0" borderId="2" applyAlignment="1" pivotButton="0" quotePrefix="0" xfId="0">
      <alignment horizontal="left" vertical="top" indent="1"/>
    </xf>
    <xf numFmtId="0" fontId="21" fillId="0" borderId="2" applyAlignment="1" pivotButton="0" quotePrefix="0" xfId="0">
      <alignment horizontal="left" vertical="top" wrapText="1"/>
    </xf>
    <xf numFmtId="0" fontId="0" fillId="0" borderId="2" pivotButton="0" quotePrefix="0" xfId="0"/>
    <xf numFmtId="0" fontId="27" fillId="0" borderId="0" applyAlignment="1" pivotButton="0" quotePrefix="0" xfId="0">
      <alignment horizontal="left" vertical="top" wrapText="1"/>
    </xf>
    <xf numFmtId="0" fontId="3" fillId="0" borderId="0" applyAlignment="1" pivotButton="0" quotePrefix="0" xfId="0">
      <alignment horizontal="left" vertical="top" wrapText="1"/>
    </xf>
    <xf numFmtId="0" fontId="8"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pivotButton="0" quotePrefix="0" xfId="0"/>
    <xf numFmtId="0" fontId="4" fillId="2" borderId="2" applyAlignment="1" pivotButton="0" quotePrefix="0" xfId="0">
      <alignment horizontal="left" vertical="center" indent="1"/>
    </xf>
    <xf numFmtId="0" fontId="0" fillId="2" borderId="2" pivotButton="0" quotePrefix="0" xfId="0"/>
    <xf numFmtId="0" fontId="5" fillId="2" borderId="2" applyAlignment="1" pivotButton="0" quotePrefix="0" xfId="0">
      <alignment horizontal="right" vertical="center"/>
    </xf>
    <xf numFmtId="0" fontId="6" fillId="3" borderId="0" applyAlignment="1" pivotButton="0" quotePrefix="0" xfId="0">
      <alignment horizontal="center" vertical="center" wrapText="1"/>
    </xf>
    <xf numFmtId="0" fontId="3" fillId="0" borderId="2" applyAlignment="1" pivotButton="0" quotePrefix="0" xfId="0">
      <alignment horizontal="center" vertical="center"/>
    </xf>
    <xf numFmtId="49" fontId="7" fillId="4" borderId="2" applyAlignment="1" pivotButton="0" quotePrefix="0" xfId="0">
      <alignment horizontal="left" vertical="center" wrapText="1"/>
    </xf>
    <xf numFmtId="49" fontId="7" fillId="4" borderId="2" applyAlignment="1" pivotButton="0" quotePrefix="0" xfId="0">
      <alignment horizontal="center" vertical="center"/>
    </xf>
    <xf numFmtId="164" fontId="7" fillId="4" borderId="2" applyAlignment="1" pivotButton="0" quotePrefix="0" xfId="0">
      <alignment horizontal="center" vertical="center"/>
    </xf>
    <xf numFmtId="0" fontId="8" fillId="0" borderId="2" applyAlignment="1" pivotButton="0" quotePrefix="0" xfId="0">
      <alignment horizontal="center" vertical="center"/>
    </xf>
    <xf numFmtId="0" fontId="9" fillId="0" borderId="0" applyAlignment="1" pivotButton="0" quotePrefix="0" xfId="0">
      <alignment horizontal="left" vertical="top" wrapText="1"/>
    </xf>
    <xf numFmtId="0" fontId="10" fillId="0" borderId="0" pivotButton="0" quotePrefix="0" xfId="0"/>
    <xf numFmtId="0" fontId="11" fillId="4" borderId="2" applyAlignment="1" pivotButton="0" quotePrefix="0" xfId="0">
      <alignment horizontal="left" vertical="center"/>
    </xf>
    <xf numFmtId="0" fontId="12" fillId="0" borderId="0" applyAlignment="1" pivotButton="0" quotePrefix="0" xfId="0">
      <alignment horizontal="left" vertical="top"/>
    </xf>
    <xf numFmtId="0" fontId="13" fillId="0" borderId="2" applyAlignment="1" pivotButton="0" quotePrefix="0" xfId="0">
      <alignment horizontal="left" vertical="top" wrapText="1"/>
    </xf>
    <xf numFmtId="0" fontId="14" fillId="5" borderId="11" applyAlignment="1" pivotButton="0" quotePrefix="0" xfId="0">
      <alignment horizontal="center" vertical="bottom"/>
    </xf>
    <xf numFmtId="0" fontId="0" fillId="0" borderId="12" pivotButton="0" quotePrefix="0" xfId="0"/>
    <xf numFmtId="0" fontId="0" fillId="0" borderId="13" pivotButton="0" quotePrefix="0" xfId="0"/>
    <xf numFmtId="164" fontId="15" fillId="5" borderId="14" applyAlignment="1" pivotButton="0" quotePrefix="0" xfId="0">
      <alignment horizontal="center" vertical="center"/>
    </xf>
    <xf numFmtId="0" fontId="0" fillId="0" borderId="16" pivotButton="0" quotePrefix="0" xfId="0"/>
    <xf numFmtId="164" fontId="16" fillId="5" borderId="14" applyAlignment="1" pivotButton="0" quotePrefix="0" xfId="0">
      <alignment horizontal="center" vertical="center"/>
    </xf>
    <xf numFmtId="164" fontId="17" fillId="5" borderId="14" applyAlignment="1" pivotButton="0" quotePrefix="0" xfId="0">
      <alignment horizontal="center" vertical="center"/>
    </xf>
    <xf numFmtId="164" fontId="18" fillId="5" borderId="14" applyAlignment="1" pivotButton="0" quotePrefix="0" xfId="0">
      <alignment horizontal="center" vertical="center"/>
    </xf>
    <xf numFmtId="0" fontId="0" fillId="0" borderId="15" pivotButton="0" quotePrefix="0" xfId="0"/>
    <xf numFmtId="0" fontId="8" fillId="5" borderId="17" applyAlignment="1" pivotButton="0" quotePrefix="0" xfId="0">
      <alignment horizontal="center" vertical="top"/>
    </xf>
    <xf numFmtId="0" fontId="0" fillId="0" borderId="18" pivotButton="0" quotePrefix="0" xfId="0"/>
    <xf numFmtId="0" fontId="0" fillId="0" borderId="19" pivotButton="0" quotePrefix="0" xfId="0"/>
    <xf numFmtId="164" fontId="19" fillId="5" borderId="14" applyAlignment="1" pivotButton="0" quotePrefix="0" xfId="0">
      <alignment horizontal="center" vertical="center"/>
    </xf>
    <xf numFmtId="0" fontId="20" fillId="0" borderId="2" applyAlignment="1" pivotButton="0" quotePrefix="0" xfId="0">
      <alignment horizontal="left" vertical="center" wrapText="1"/>
    </xf>
    <xf numFmtId="0" fontId="20" fillId="0" borderId="2" applyAlignment="1" pivotButton="0" quotePrefix="0" xfId="0">
      <alignment horizontal="center" vertical="center" wrapText="1"/>
    </xf>
    <xf numFmtId="0" fontId="21" fillId="0" borderId="0" applyAlignment="1" pivotButton="0" quotePrefix="0" xfId="0">
      <alignment horizontal="left" vertical="top" wrapText="1"/>
    </xf>
    <xf numFmtId="0" fontId="22" fillId="0" borderId="2" applyAlignment="1" pivotButton="0" quotePrefix="0" xfId="0">
      <alignment horizontal="left" vertical="top" wrapText="1"/>
    </xf>
    <xf numFmtId="0" fontId="6" fillId="3" borderId="0" applyAlignment="1" pivotButton="0" quotePrefix="0" xfId="0">
      <alignment horizontal="left" vertical="center" indent="1"/>
    </xf>
    <xf numFmtId="0" fontId="10" fillId="0" borderId="2" applyAlignment="1" pivotButton="0" quotePrefix="0" xfId="0">
      <alignment horizontal="left" vertical="top" wrapText="1" indent="1"/>
    </xf>
    <xf numFmtId="0" fontId="10" fillId="0" borderId="0" applyAlignment="1" pivotButton="0" quotePrefix="0" xfId="0">
      <alignment horizontal="left" vertical="top" wrapText="1"/>
    </xf>
    <xf numFmtId="0" fontId="6" fillId="3" borderId="0" applyAlignment="1" pivotButton="0" quotePrefix="0" xfId="0">
      <alignment horizontal="center" vertical="center"/>
    </xf>
    <xf numFmtId="0" fontId="13" fillId="0" borderId="2" pivotButton="0" quotePrefix="0" xfId="0"/>
  </cellXfs>
  <cellStyles count="1">
    <cellStyle name="Normal" xfId="0" builtinId="0" hidden="0"/>
  </cellStyles>
  <dxfs count="5">
    <dxf>
      <font>
        <name val="Calibri"/>
        <b val="1"/>
        <color rgb="003F7D58"/>
        <sz val="10"/>
      </font>
      <fill>
        <patternFill patternType="solid">
          <fgColor rgb="00E4EFE8"/>
        </patternFill>
      </fill>
    </dxf>
    <dxf>
      <font>
        <name val="Calibri"/>
        <b val="1"/>
        <color rgb="00C8901E"/>
        <sz val="10"/>
      </font>
      <fill>
        <patternFill patternType="solid">
          <fgColor rgb="00FAF0DC"/>
        </patternFill>
      </fill>
    </dxf>
    <dxf>
      <font>
        <name val="Calibri"/>
        <b val="1"/>
        <color rgb="00B5443A"/>
        <sz val="10"/>
      </font>
      <fill>
        <patternFill patternType="solid">
          <fgColor rgb="00F8E4E2"/>
        </patternFill>
      </fill>
    </dxf>
    <dxf>
      <font>
        <name val="Calibri"/>
        <b val="1"/>
        <color rgb="003B6491"/>
        <sz val="10"/>
      </font>
      <fill>
        <patternFill patternType="solid">
          <fgColor rgb="00E3EAF3"/>
        </patternFill>
      </fill>
    </dxf>
    <dxf>
      <font>
        <name val="Calibri"/>
        <b val="1"/>
        <color rgb="003D4756"/>
        <sz val="10"/>
      </font>
      <fill>
        <patternFill patternType="solid">
          <fgColor rgb="00F5F4F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5C63"/>
    <outlinePr summaryBelow="1" summaryRight="1"/>
    <pageSetUpPr fitToPage="1"/>
  </sheetPr>
  <dimension ref="B2:E37"/>
  <sheetViews>
    <sheetView showGridLines="0" zoomScale="110" workbookViewId="0">
      <selection activeCell="A1" sqref="A1"/>
    </sheetView>
  </sheetViews>
  <sheetFormatPr baseColWidth="8" defaultRowHeight="15"/>
  <cols>
    <col width="2.5" customWidth="1" min="1" max="1"/>
    <col width="22" customWidth="1" min="2" max="2"/>
    <col width="46" customWidth="1" min="3" max="3"/>
    <col width="46" customWidth="1" min="4" max="4"/>
    <col width="22" customWidth="1" min="5" max="5"/>
    <col width="3" customWidth="1" min="6" max="6"/>
  </cols>
  <sheetData>
    <row r="2">
      <c r="B2" s="1" t="inlineStr">
        <is>
          <t>THE CADENCE KIT</t>
        </is>
      </c>
    </row>
    <row r="3" ht="34" customHeight="1">
      <c r="B3" s="2" t="inlineStr">
        <is>
          <t>One-Page Report Builder</t>
        </is>
      </c>
    </row>
    <row r="4">
      <c r="B4" s="3" t="inlineStr">
        <is>
          <t>Any update, on one page, in a structure people trust</t>
        </is>
      </c>
    </row>
    <row r="5" ht="6" customHeight="1">
      <c r="B5" s="4" t="n"/>
      <c r="C5" s="4" t="n"/>
      <c r="D5" s="4" t="n"/>
      <c r="E5" s="4" t="n"/>
    </row>
    <row r="7" ht="16" customHeight="1">
      <c r="B7" s="5" t="inlineStr">
        <is>
          <t>BLANK VERSION  —  this file is empty and ready for your data. The Example version of this file shows the same template filled in with realistic figures, so you can see how it is meant to be used.</t>
        </is>
      </c>
      <c r="C7" s="6" t="n"/>
      <c r="D7" s="6" t="n"/>
      <c r="E7" s="6" t="n"/>
    </row>
    <row r="8" ht="16" customHeight="1">
      <c r="B8" s="6" t="n"/>
      <c r="C8" s="6" t="n"/>
      <c r="D8" s="6" t="n"/>
      <c r="E8" s="6" t="n"/>
    </row>
    <row r="10">
      <c r="B10" s="1" t="inlineStr">
        <is>
          <t>WHAT'S INSIDE</t>
        </is>
      </c>
      <c r="D10" s="1" t="inlineStr">
        <is>
          <t>HOW TO USE IT</t>
        </is>
      </c>
    </row>
    <row r="11" ht="26" customHeight="1">
      <c r="B11" s="7" t="inlineStr">
        <is>
          <t>—   A Word one-pager that is genuinely one page — five blocks, fixed order</t>
        </is>
      </c>
      <c r="D11" s="8" t="inlineStr">
        <is>
          <t>1.  Write the five blocks in the Word template</t>
        </is>
      </c>
    </row>
    <row r="12" ht="24" customHeight="1">
      <c r="B12" s="7" t="inlineStr">
        <is>
          <t>—   An Excel collector holding twenty-four updates as rows</t>
        </is>
      </c>
      <c r="D12" s="9" t="inlineStr">
        <is>
          <t>Numbers, what moved, what you need, what is next — and the headline last, on the top.</t>
        </is>
      </c>
    </row>
    <row r="13" ht="26" customHeight="1">
      <c r="B13" s="7" t="inlineStr">
        <is>
          <t>—   A Compose tab that writes any row back out as text to paste</t>
        </is>
      </c>
      <c r="D13" s="8" t="inlineStr">
        <is>
          <t>2.  Or type the row, if you are collecting several</t>
        </is>
      </c>
    </row>
    <row r="14" ht="14" customHeight="1">
      <c r="B14" s="7" t="inlineStr">
        <is>
          <t>—   A check on every row: missing headline, headline too long, ask with no owner</t>
        </is>
      </c>
      <c r="D14" s="9" t="inlineStr">
        <is>
          <t>Seven columns. The Compose tab turns it back into words.</t>
        </is>
      </c>
    </row>
    <row r="15" ht="26" customHeight="1">
      <c r="B15" s="7" t="inlineStr">
        <is>
          <t>—   Every ask across every report in one table, with a name and a date</t>
        </is>
      </c>
      <c r="D15" s="8" t="inlineStr">
        <is>
          <t>3.  Check the flag column before you send</t>
        </is>
      </c>
    </row>
    <row r="16" ht="24" customHeight="1">
      <c r="B16" s="7" t="inlineStr">
        <is>
          <t>—   A worked example carrying a real programme at a real moment of difficulty</t>
        </is>
      </c>
      <c r="D16" s="9" t="inlineStr">
        <is>
          <t>Missing headline and an ask with no owner are the two that matter.</t>
        </is>
      </c>
    </row>
    <row r="17" ht="15" customHeight="1">
      <c r="B17" s="7" t="inlineStr">
        <is>
          <t>—   No macros, no add-ins, no external links</t>
        </is>
      </c>
      <c r="D17" s="8" t="inlineStr">
        <is>
          <t>4.  Start the meeting from the asks table</t>
        </is>
      </c>
    </row>
    <row r="18" ht="24" customHeight="1">
      <c r="D18" s="9" t="inlineStr">
        <is>
          <t>Every ask, one list, names and dates. It is the only part anyone has to act on.</t>
        </is>
      </c>
    </row>
    <row r="20" ht="19" customHeight="1">
      <c r="B20" s="10" t="inlineStr">
        <is>
          <t>THE TABS IN THIS WORKBOOK</t>
        </is>
      </c>
      <c r="C20" s="11" t="n"/>
      <c r="D20" s="11" t="n"/>
      <c r="E20" s="11" t="n"/>
    </row>
    <row r="21" ht="16" customHeight="1">
      <c r="B21" s="12" t="inlineStr">
        <is>
          <t>Reports</t>
        </is>
      </c>
      <c r="C21" s="13" t="inlineStr">
        <is>
          <t>One row per update. Seven typed columns.</t>
        </is>
      </c>
      <c r="D21" s="14" t="n"/>
      <c r="E21" s="14" t="n"/>
    </row>
    <row r="22" ht="16" customHeight="1">
      <c r="B22" s="12" t="inlineStr">
        <is>
          <t>Compose</t>
        </is>
      </c>
      <c r="C22" s="13" t="inlineStr">
        <is>
          <t>Type a reference and read the update back in words.</t>
        </is>
      </c>
      <c r="D22" s="14" t="n"/>
      <c r="E22" s="14" t="n"/>
    </row>
    <row r="23" ht="16" customHeight="1">
      <c r="B23" s="12" t="inlineStr">
        <is>
          <t>Dashboard</t>
        </is>
      </c>
      <c r="C23" s="13" t="inlineStr">
        <is>
          <t>Eight figures and every ask in one place.</t>
        </is>
      </c>
      <c r="D23" s="14" t="n"/>
      <c r="E23" s="14" t="n"/>
    </row>
    <row r="24" ht="16" customHeight="1">
      <c r="B24" s="12" t="inlineStr">
        <is>
          <t>How to use</t>
        </is>
      </c>
      <c r="C24" s="13" t="inlineStr">
        <is>
          <t>The five blocks, the four rules, and the questions that come up.</t>
        </is>
      </c>
      <c r="D24" s="14" t="n"/>
      <c r="E24" s="14" t="n"/>
    </row>
    <row r="25" ht="16" customHeight="1">
      <c r="B25" s="12" t="inlineStr">
        <is>
          <t>Lists</t>
        </is>
      </c>
      <c r="C25" s="13" t="inlineStr">
        <is>
          <t>Status and cadence options.</t>
        </is>
      </c>
      <c r="D25" s="14" t="n"/>
      <c r="E25" s="14" t="n"/>
    </row>
    <row r="27">
      <c r="B27" s="1" t="inlineStr">
        <is>
          <t>COMPATIBILITY</t>
        </is>
      </c>
    </row>
    <row r="28" ht="14" customHeight="1">
      <c r="B28" s="15" t="inlineStr">
        <is>
          <t>—   Microsoft Excel 2016 or later (Windows or Mac), or Microsoft 365.</t>
        </is>
      </c>
    </row>
    <row r="29" ht="14" customHeight="1">
      <c r="B29" s="15" t="inlineStr">
        <is>
          <t>—   No macros. No add-ins. No external links. It will open on a locked-down corporate laptop.</t>
        </is>
      </c>
    </row>
    <row r="30" ht="24" customHeight="1">
      <c r="B30" s="15" t="inlineStr">
        <is>
          <t>—   Built for Excel. The tables, structured references and conditional formatting are Excel-native and will not survive conversion to Google Sheets intact. We would rather say so now.</t>
        </is>
      </c>
    </row>
    <row r="32">
      <c r="B32" s="1" t="inlineStr">
        <is>
          <t>LICENCE &amp; SUPPORT</t>
        </is>
      </c>
    </row>
    <row r="33" ht="14" customHeight="1">
      <c r="B33" s="16" t="inlineStr">
        <is>
          <t>© The Cadence Kit. Single-user commercial licence. Not for resale or redistribution.</t>
        </is>
      </c>
    </row>
    <row r="34" ht="14" customHeight="1">
      <c r="B34" s="16" t="inlineStr">
        <is>
          <t>Questions about this template? Message us through your order — we answer every one.</t>
        </is>
      </c>
    </row>
    <row r="35" ht="36" customHeight="1">
      <c r="B35" s="16" t="inlineStr">
        <is>
          <t>This template is provided for general business planning purposes. It does not constitute financial, legal, tax or professional advice. All example data is fictional. Verify all calculations against your own figures before relying on them.</t>
        </is>
      </c>
    </row>
    <row r="37">
      <c r="B37" s="17" t="inlineStr">
        <is>
          <t>Version 1.0   ·   The Cadence Kit   ·   thecadencekit.com</t>
        </is>
      </c>
    </row>
  </sheetData>
  <mergeCells count="29">
    <mergeCell ref="B16:C16"/>
    <mergeCell ref="C22:E22"/>
    <mergeCell ref="B30:E30"/>
    <mergeCell ref="B33:E33"/>
    <mergeCell ref="C21:E21"/>
    <mergeCell ref="B12:C12"/>
    <mergeCell ref="B35:E35"/>
    <mergeCell ref="B4:E4"/>
    <mergeCell ref="B11:C11"/>
    <mergeCell ref="D11:E11"/>
    <mergeCell ref="D13:E13"/>
    <mergeCell ref="C23:E23"/>
    <mergeCell ref="B14:C14"/>
    <mergeCell ref="B3:E3"/>
    <mergeCell ref="B17:C17"/>
    <mergeCell ref="D17:E17"/>
    <mergeCell ref="B13:C13"/>
    <mergeCell ref="D16:E16"/>
    <mergeCell ref="D18:E18"/>
    <mergeCell ref="D12:E12"/>
    <mergeCell ref="C24:E24"/>
    <mergeCell ref="B15:C15"/>
    <mergeCell ref="D15:E15"/>
    <mergeCell ref="B29:E29"/>
    <mergeCell ref="D14:E14"/>
    <mergeCell ref="B7:E8"/>
    <mergeCell ref="B34:E34"/>
    <mergeCell ref="B28:E28"/>
    <mergeCell ref="C25:E25"/>
  </mergeCells>
  <pageMargins left="0.4" right="0.4" top="0.55" bottom="0.55" header="0.2" footer="0.2"/>
  <pageSetup orientation="portrait" fitToHeight="0" fitToWidth="1"/>
  <headerFooter>
    <oddHeader/>
    <oddFooter>&amp;L&amp;8 &amp;K808080One-Page Report Builder — The Cadence Kit&amp;R&amp;8 &amp;K808080Page &amp;P of &amp;N</oddFooter>
    <evenHeader/>
    <evenFooter/>
    <firstHeader/>
    <firstFooter/>
  </headerFooter>
</worksheet>
</file>

<file path=xl/worksheets/sheet2.xml><?xml version="1.0" encoding="utf-8"?>
<worksheet xmlns="http://schemas.openxmlformats.org/spreadsheetml/2006/main">
  <sheetPr>
    <tabColor rgb="001F5C63"/>
    <outlinePr summaryBelow="1" summaryRight="1"/>
    <pageSetUpPr fitToPage="1"/>
  </sheetPr>
  <dimension ref="B2:M35"/>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2.5" customWidth="1" min="1" max="1"/>
    <col width="9" customWidth="1" min="2" max="2"/>
    <col width="30" customWidth="1" min="3" max="3"/>
    <col width="22" customWidth="1" min="4" max="4"/>
    <col width="13" customWidth="1" min="5" max="5"/>
    <col width="13" customWidth="1" min="6" max="6"/>
    <col width="74" customWidth="1" min="7" max="7"/>
    <col width="10" customWidth="1" min="8" max="8"/>
    <col width="10" customWidth="1" min="9" max="9"/>
    <col width="42" customWidth="1" min="10" max="10"/>
    <col width="20" customWidth="1" min="11" max="11"/>
    <col width="12" customWidth="1" min="12" max="12"/>
    <col width="14" customWidth="1" min="13" max="13"/>
  </cols>
  <sheetData>
    <row r="2">
      <c r="B2" s="18" t="inlineStr">
        <is>
          <t>THE CADENCE KIT</t>
        </is>
      </c>
    </row>
    <row r="3" ht="27" customHeight="1">
      <c r="B3" s="19" t="inlineStr">
        <is>
          <t>The reports</t>
        </is>
      </c>
    </row>
    <row r="4">
      <c r="B4" s="20" t="inlineStr">
        <is>
          <t>One row per update. Seven columns are typed and the rest are counted. A manager collecting eight of these has a table they will read rather than eight attachments they will not.</t>
        </is>
      </c>
    </row>
    <row r="5" ht="5" customHeight="1">
      <c r="B5" s="4" t="n"/>
      <c r="C5" s="4" t="n"/>
      <c r="D5" s="4" t="n"/>
      <c r="E5" s="4" t="n"/>
      <c r="F5" s="4" t="n"/>
      <c r="G5" s="4" t="n"/>
      <c r="H5" s="4" t="n"/>
      <c r="I5" s="4" t="n"/>
      <c r="J5" s="4" t="n"/>
      <c r="K5" s="4" t="n"/>
      <c r="L5" s="4" t="n"/>
    </row>
    <row r="7" ht="20" customHeight="1">
      <c r="B7" s="21" t="inlineStr">
        <is>
          <t>This period</t>
        </is>
      </c>
      <c r="C7" s="22" t="n"/>
      <c r="D7" s="22" t="n"/>
      <c r="E7" s="22" t="n"/>
      <c r="F7" s="22" t="n"/>
      <c r="G7" s="22" t="n"/>
      <c r="H7" s="22" t="n"/>
      <c r="I7" s="22" t="n"/>
      <c r="J7" s="22" t="n"/>
      <c r="K7" s="22" t="n"/>
      <c r="L7" s="23" t="inlineStr">
        <is>
          <t>The headline column is the one that matters.</t>
        </is>
      </c>
    </row>
    <row r="9" ht="28" customHeight="1">
      <c r="B9" s="24" t="inlineStr">
        <is>
          <t>Ref</t>
        </is>
      </c>
      <c r="C9" s="24" t="inlineStr">
        <is>
          <t>What</t>
        </is>
      </c>
      <c r="D9" s="24" t="inlineStr">
        <is>
          <t>Owner</t>
        </is>
      </c>
      <c r="E9" s="24" t="inlineStr">
        <is>
          <t>Cadence</t>
        </is>
      </c>
      <c r="F9" s="24" t="inlineStr">
        <is>
          <t>Status</t>
        </is>
      </c>
      <c r="G9" s="24" t="inlineStr">
        <is>
          <t>Headline — one line</t>
        </is>
      </c>
      <c r="H9" s="24" t="inlineStr">
        <is>
          <t>Moved</t>
        </is>
      </c>
      <c r="I9" s="24" t="inlineStr">
        <is>
          <t>Asks</t>
        </is>
      </c>
      <c r="J9" s="24" t="inlineStr">
        <is>
          <t>The ask</t>
        </is>
      </c>
      <c r="K9" s="24" t="inlineStr">
        <is>
          <t>From</t>
        </is>
      </c>
      <c r="L9" s="24" t="inlineStr">
        <is>
          <t>By when</t>
        </is>
      </c>
      <c r="M9" s="24" t="inlineStr">
        <is>
          <t>Flag</t>
        </is>
      </c>
    </row>
    <row r="10" ht="40" customHeight="1">
      <c r="B10" s="25">
        <f>"R-"&amp;TEXT(ROW()-9,"00")</f>
        <v/>
      </c>
      <c r="C10" s="26" t="n"/>
      <c r="D10" s="26" t="n"/>
      <c r="E10" s="27" t="n"/>
      <c r="F10" s="27" t="n"/>
      <c r="G10" s="26" t="n"/>
      <c r="H10" s="28" t="n"/>
      <c r="I10" s="28" t="n"/>
      <c r="J10" s="26" t="n"/>
      <c r="K10" s="26" t="n"/>
      <c r="L10" s="27" t="n"/>
      <c r="M10" s="29">
        <f>IF($C10="","",IF(AND($J10&lt;&gt;"",$K10=""),"Ask with no owner",IF(AND($G10&lt;&gt;"",LEN($G10)&gt;260),"Headline too long",IF($G10="","No headline","OK"))))</f>
        <v/>
      </c>
    </row>
    <row r="11" ht="40" customHeight="1">
      <c r="B11" s="25">
        <f>"R-"&amp;TEXT(ROW()-9,"00")</f>
        <v/>
      </c>
      <c r="C11" s="26" t="n"/>
      <c r="D11" s="26" t="n"/>
      <c r="E11" s="27" t="n"/>
      <c r="F11" s="27" t="n"/>
      <c r="G11" s="26" t="n"/>
      <c r="H11" s="28" t="n"/>
      <c r="I11" s="28" t="n"/>
      <c r="J11" s="26" t="n"/>
      <c r="K11" s="26" t="n"/>
      <c r="L11" s="27" t="n"/>
      <c r="M11" s="29">
        <f>IF($C11="","",IF(AND($J11&lt;&gt;"",$K11=""),"Ask with no owner",IF(AND($G11&lt;&gt;"",LEN($G11)&gt;260),"Headline too long",IF($G11="","No headline","OK"))))</f>
        <v/>
      </c>
    </row>
    <row r="12" ht="40" customHeight="1">
      <c r="B12" s="25">
        <f>"R-"&amp;TEXT(ROW()-9,"00")</f>
        <v/>
      </c>
      <c r="C12" s="26" t="n"/>
      <c r="D12" s="26" t="n"/>
      <c r="E12" s="27" t="n"/>
      <c r="F12" s="27" t="n"/>
      <c r="G12" s="26" t="n"/>
      <c r="H12" s="28" t="n"/>
      <c r="I12" s="28" t="n"/>
      <c r="J12" s="26" t="n"/>
      <c r="K12" s="26" t="n"/>
      <c r="L12" s="27" t="n"/>
      <c r="M12" s="29">
        <f>IF($C12="","",IF(AND($J12&lt;&gt;"",$K12=""),"Ask with no owner",IF(AND($G12&lt;&gt;"",LEN($G12)&gt;260),"Headline too long",IF($G12="","No headline","OK"))))</f>
        <v/>
      </c>
    </row>
    <row r="13" ht="40" customHeight="1">
      <c r="B13" s="25">
        <f>"R-"&amp;TEXT(ROW()-9,"00")</f>
        <v/>
      </c>
      <c r="C13" s="26" t="n"/>
      <c r="D13" s="26" t="n"/>
      <c r="E13" s="27" t="n"/>
      <c r="F13" s="27" t="n"/>
      <c r="G13" s="26" t="n"/>
      <c r="H13" s="28" t="n"/>
      <c r="I13" s="28" t="n"/>
      <c r="J13" s="26" t="n"/>
      <c r="K13" s="26" t="n"/>
      <c r="L13" s="27" t="n"/>
      <c r="M13" s="29">
        <f>IF($C13="","",IF(AND($J13&lt;&gt;"",$K13=""),"Ask with no owner",IF(AND($G13&lt;&gt;"",LEN($G13)&gt;260),"Headline too long",IF($G13="","No headline","OK"))))</f>
        <v/>
      </c>
    </row>
    <row r="14" ht="40" customHeight="1">
      <c r="B14" s="25">
        <f>"R-"&amp;TEXT(ROW()-9,"00")</f>
        <v/>
      </c>
      <c r="C14" s="26" t="n"/>
      <c r="D14" s="26" t="n"/>
      <c r="E14" s="27" t="n"/>
      <c r="F14" s="27" t="n"/>
      <c r="G14" s="26" t="n"/>
      <c r="H14" s="28" t="n"/>
      <c r="I14" s="28" t="n"/>
      <c r="J14" s="26" t="n"/>
      <c r="K14" s="26" t="n"/>
      <c r="L14" s="27" t="n"/>
      <c r="M14" s="29">
        <f>IF($C14="","",IF(AND($J14&lt;&gt;"",$K14=""),"Ask with no owner",IF(AND($G14&lt;&gt;"",LEN($G14)&gt;260),"Headline too long",IF($G14="","No headline","OK"))))</f>
        <v/>
      </c>
    </row>
    <row r="15" ht="40" customHeight="1">
      <c r="B15" s="25">
        <f>"R-"&amp;TEXT(ROW()-9,"00")</f>
        <v/>
      </c>
      <c r="C15" s="26" t="n"/>
      <c r="D15" s="26" t="n"/>
      <c r="E15" s="27" t="n"/>
      <c r="F15" s="27" t="n"/>
      <c r="G15" s="26" t="n"/>
      <c r="H15" s="28" t="n"/>
      <c r="I15" s="28" t="n"/>
      <c r="J15" s="26" t="n"/>
      <c r="K15" s="26" t="n"/>
      <c r="L15" s="27" t="n"/>
      <c r="M15" s="29">
        <f>IF($C15="","",IF(AND($J15&lt;&gt;"",$K15=""),"Ask with no owner",IF(AND($G15&lt;&gt;"",LEN($G15)&gt;260),"Headline too long",IF($G15="","No headline","OK"))))</f>
        <v/>
      </c>
    </row>
    <row r="16" ht="40" customHeight="1">
      <c r="B16" s="25">
        <f>"R-"&amp;TEXT(ROW()-9,"00")</f>
        <v/>
      </c>
      <c r="C16" s="26" t="n"/>
      <c r="D16" s="26" t="n"/>
      <c r="E16" s="27" t="n"/>
      <c r="F16" s="27" t="n"/>
      <c r="G16" s="26" t="n"/>
      <c r="H16" s="28" t="n"/>
      <c r="I16" s="28" t="n"/>
      <c r="J16" s="26" t="n"/>
      <c r="K16" s="26" t="n"/>
      <c r="L16" s="27" t="n"/>
      <c r="M16" s="29">
        <f>IF($C16="","",IF(AND($J16&lt;&gt;"",$K16=""),"Ask with no owner",IF(AND($G16&lt;&gt;"",LEN($G16)&gt;260),"Headline too long",IF($G16="","No headline","OK"))))</f>
        <v/>
      </c>
    </row>
    <row r="17" ht="40" customHeight="1">
      <c r="B17" s="25">
        <f>"R-"&amp;TEXT(ROW()-9,"00")</f>
        <v/>
      </c>
      <c r="C17" s="26" t="n"/>
      <c r="D17" s="26" t="n"/>
      <c r="E17" s="27" t="n"/>
      <c r="F17" s="27" t="n"/>
      <c r="G17" s="26" t="n"/>
      <c r="H17" s="28" t="n"/>
      <c r="I17" s="28" t="n"/>
      <c r="J17" s="26" t="n"/>
      <c r="K17" s="26" t="n"/>
      <c r="L17" s="27" t="n"/>
      <c r="M17" s="29">
        <f>IF($C17="","",IF(AND($J17&lt;&gt;"",$K17=""),"Ask with no owner",IF(AND($G17&lt;&gt;"",LEN($G17)&gt;260),"Headline too long",IF($G17="","No headline","OK"))))</f>
        <v/>
      </c>
    </row>
    <row r="18" ht="40" customHeight="1">
      <c r="B18" s="25">
        <f>"R-"&amp;TEXT(ROW()-9,"00")</f>
        <v/>
      </c>
      <c r="C18" s="26" t="n"/>
      <c r="D18" s="26" t="n"/>
      <c r="E18" s="27" t="n"/>
      <c r="F18" s="27" t="n"/>
      <c r="G18" s="26" t="n"/>
      <c r="H18" s="28" t="n"/>
      <c r="I18" s="28" t="n"/>
      <c r="J18" s="26" t="n"/>
      <c r="K18" s="26" t="n"/>
      <c r="L18" s="27" t="n"/>
      <c r="M18" s="29">
        <f>IF($C18="","",IF(AND($J18&lt;&gt;"",$K18=""),"Ask with no owner",IF(AND($G18&lt;&gt;"",LEN($G18)&gt;260),"Headline too long",IF($G18="","No headline","OK"))))</f>
        <v/>
      </c>
    </row>
    <row r="19" ht="40" customHeight="1">
      <c r="B19" s="25">
        <f>"R-"&amp;TEXT(ROW()-9,"00")</f>
        <v/>
      </c>
      <c r="C19" s="26" t="n"/>
      <c r="D19" s="26" t="n"/>
      <c r="E19" s="27" t="n"/>
      <c r="F19" s="27" t="n"/>
      <c r="G19" s="26" t="n"/>
      <c r="H19" s="28" t="n"/>
      <c r="I19" s="28" t="n"/>
      <c r="J19" s="26" t="n"/>
      <c r="K19" s="26" t="n"/>
      <c r="L19" s="27" t="n"/>
      <c r="M19" s="29">
        <f>IF($C19="","",IF(AND($J19&lt;&gt;"",$K19=""),"Ask with no owner",IF(AND($G19&lt;&gt;"",LEN($G19)&gt;260),"Headline too long",IF($G19="","No headline","OK"))))</f>
        <v/>
      </c>
    </row>
    <row r="20" ht="40" customHeight="1">
      <c r="B20" s="25">
        <f>"R-"&amp;TEXT(ROW()-9,"00")</f>
        <v/>
      </c>
      <c r="C20" s="26" t="n"/>
      <c r="D20" s="26" t="n"/>
      <c r="E20" s="27" t="n"/>
      <c r="F20" s="27" t="n"/>
      <c r="G20" s="26" t="n"/>
      <c r="H20" s="28" t="n"/>
      <c r="I20" s="28" t="n"/>
      <c r="J20" s="26" t="n"/>
      <c r="K20" s="26" t="n"/>
      <c r="L20" s="27" t="n"/>
      <c r="M20" s="29">
        <f>IF($C20="","",IF(AND($J20&lt;&gt;"",$K20=""),"Ask with no owner",IF(AND($G20&lt;&gt;"",LEN($G20)&gt;260),"Headline too long",IF($G20="","No headline","OK"))))</f>
        <v/>
      </c>
    </row>
    <row r="21" ht="40" customHeight="1">
      <c r="B21" s="25">
        <f>"R-"&amp;TEXT(ROW()-9,"00")</f>
        <v/>
      </c>
      <c r="C21" s="26" t="n"/>
      <c r="D21" s="26" t="n"/>
      <c r="E21" s="27" t="n"/>
      <c r="F21" s="27" t="n"/>
      <c r="G21" s="26" t="n"/>
      <c r="H21" s="28" t="n"/>
      <c r="I21" s="28" t="n"/>
      <c r="J21" s="26" t="n"/>
      <c r="K21" s="26" t="n"/>
      <c r="L21" s="27" t="n"/>
      <c r="M21" s="29">
        <f>IF($C21="","",IF(AND($J21&lt;&gt;"",$K21=""),"Ask with no owner",IF(AND($G21&lt;&gt;"",LEN($G21)&gt;260),"Headline too long",IF($G21="","No headline","OK"))))</f>
        <v/>
      </c>
    </row>
    <row r="22" ht="40" customHeight="1">
      <c r="B22" s="25">
        <f>"R-"&amp;TEXT(ROW()-9,"00")</f>
        <v/>
      </c>
      <c r="C22" s="26" t="n"/>
      <c r="D22" s="26" t="n"/>
      <c r="E22" s="27" t="n"/>
      <c r="F22" s="27" t="n"/>
      <c r="G22" s="26" t="n"/>
      <c r="H22" s="28" t="n"/>
      <c r="I22" s="28" t="n"/>
      <c r="J22" s="26" t="n"/>
      <c r="K22" s="26" t="n"/>
      <c r="L22" s="27" t="n"/>
      <c r="M22" s="29">
        <f>IF($C22="","",IF(AND($J22&lt;&gt;"",$K22=""),"Ask with no owner",IF(AND($G22&lt;&gt;"",LEN($G22)&gt;260),"Headline too long",IF($G22="","No headline","OK"))))</f>
        <v/>
      </c>
    </row>
    <row r="23" ht="40" customHeight="1">
      <c r="B23" s="25">
        <f>"R-"&amp;TEXT(ROW()-9,"00")</f>
        <v/>
      </c>
      <c r="C23" s="26" t="n"/>
      <c r="D23" s="26" t="n"/>
      <c r="E23" s="27" t="n"/>
      <c r="F23" s="27" t="n"/>
      <c r="G23" s="26" t="n"/>
      <c r="H23" s="28" t="n"/>
      <c r="I23" s="28" t="n"/>
      <c r="J23" s="26" t="n"/>
      <c r="K23" s="26" t="n"/>
      <c r="L23" s="27" t="n"/>
      <c r="M23" s="29">
        <f>IF($C23="","",IF(AND($J23&lt;&gt;"",$K23=""),"Ask with no owner",IF(AND($G23&lt;&gt;"",LEN($G23)&gt;260),"Headline too long",IF($G23="","No headline","OK"))))</f>
        <v/>
      </c>
    </row>
    <row r="24" ht="40" customHeight="1">
      <c r="B24" s="25">
        <f>"R-"&amp;TEXT(ROW()-9,"00")</f>
        <v/>
      </c>
      <c r="C24" s="26" t="n"/>
      <c r="D24" s="26" t="n"/>
      <c r="E24" s="27" t="n"/>
      <c r="F24" s="27" t="n"/>
      <c r="G24" s="26" t="n"/>
      <c r="H24" s="28" t="n"/>
      <c r="I24" s="28" t="n"/>
      <c r="J24" s="26" t="n"/>
      <c r="K24" s="26" t="n"/>
      <c r="L24" s="27" t="n"/>
      <c r="M24" s="29">
        <f>IF($C24="","",IF(AND($J24&lt;&gt;"",$K24=""),"Ask with no owner",IF(AND($G24&lt;&gt;"",LEN($G24)&gt;260),"Headline too long",IF($G24="","No headline","OK"))))</f>
        <v/>
      </c>
    </row>
    <row r="25" ht="40" customHeight="1">
      <c r="B25" s="25">
        <f>"R-"&amp;TEXT(ROW()-9,"00")</f>
        <v/>
      </c>
      <c r="C25" s="26" t="n"/>
      <c r="D25" s="26" t="n"/>
      <c r="E25" s="27" t="n"/>
      <c r="F25" s="27" t="n"/>
      <c r="G25" s="26" t="n"/>
      <c r="H25" s="28" t="n"/>
      <c r="I25" s="28" t="n"/>
      <c r="J25" s="26" t="n"/>
      <c r="K25" s="26" t="n"/>
      <c r="L25" s="27" t="n"/>
      <c r="M25" s="29">
        <f>IF($C25="","",IF(AND($J25&lt;&gt;"",$K25=""),"Ask with no owner",IF(AND($G25&lt;&gt;"",LEN($G25)&gt;260),"Headline too long",IF($G25="","No headline","OK"))))</f>
        <v/>
      </c>
    </row>
    <row r="26" ht="40" customHeight="1">
      <c r="B26" s="25">
        <f>"R-"&amp;TEXT(ROW()-9,"00")</f>
        <v/>
      </c>
      <c r="C26" s="26" t="n"/>
      <c r="D26" s="26" t="n"/>
      <c r="E26" s="27" t="n"/>
      <c r="F26" s="27" t="n"/>
      <c r="G26" s="26" t="n"/>
      <c r="H26" s="28" t="n"/>
      <c r="I26" s="28" t="n"/>
      <c r="J26" s="26" t="n"/>
      <c r="K26" s="26" t="n"/>
      <c r="L26" s="27" t="n"/>
      <c r="M26" s="29">
        <f>IF($C26="","",IF(AND($J26&lt;&gt;"",$K26=""),"Ask with no owner",IF(AND($G26&lt;&gt;"",LEN($G26)&gt;260),"Headline too long",IF($G26="","No headline","OK"))))</f>
        <v/>
      </c>
    </row>
    <row r="27" ht="40" customHeight="1">
      <c r="B27" s="25">
        <f>"R-"&amp;TEXT(ROW()-9,"00")</f>
        <v/>
      </c>
      <c r="C27" s="26" t="n"/>
      <c r="D27" s="26" t="n"/>
      <c r="E27" s="27" t="n"/>
      <c r="F27" s="27" t="n"/>
      <c r="G27" s="26" t="n"/>
      <c r="H27" s="28" t="n"/>
      <c r="I27" s="28" t="n"/>
      <c r="J27" s="26" t="n"/>
      <c r="K27" s="26" t="n"/>
      <c r="L27" s="27" t="n"/>
      <c r="M27" s="29">
        <f>IF($C27="","",IF(AND($J27&lt;&gt;"",$K27=""),"Ask with no owner",IF(AND($G27&lt;&gt;"",LEN($G27)&gt;260),"Headline too long",IF($G27="","No headline","OK"))))</f>
        <v/>
      </c>
    </row>
    <row r="28" ht="40" customHeight="1">
      <c r="B28" s="25">
        <f>"R-"&amp;TEXT(ROW()-9,"00")</f>
        <v/>
      </c>
      <c r="C28" s="26" t="n"/>
      <c r="D28" s="26" t="n"/>
      <c r="E28" s="27" t="n"/>
      <c r="F28" s="27" t="n"/>
      <c r="G28" s="26" t="n"/>
      <c r="H28" s="28" t="n"/>
      <c r="I28" s="28" t="n"/>
      <c r="J28" s="26" t="n"/>
      <c r="K28" s="26" t="n"/>
      <c r="L28" s="27" t="n"/>
      <c r="M28" s="29">
        <f>IF($C28="","",IF(AND($J28&lt;&gt;"",$K28=""),"Ask with no owner",IF(AND($G28&lt;&gt;"",LEN($G28)&gt;260),"Headline too long",IF($G28="","No headline","OK"))))</f>
        <v/>
      </c>
    </row>
    <row r="29" ht="40" customHeight="1">
      <c r="B29" s="25">
        <f>"R-"&amp;TEXT(ROW()-9,"00")</f>
        <v/>
      </c>
      <c r="C29" s="26" t="n"/>
      <c r="D29" s="26" t="n"/>
      <c r="E29" s="27" t="n"/>
      <c r="F29" s="27" t="n"/>
      <c r="G29" s="26" t="n"/>
      <c r="H29" s="28" t="n"/>
      <c r="I29" s="28" t="n"/>
      <c r="J29" s="26" t="n"/>
      <c r="K29" s="26" t="n"/>
      <c r="L29" s="27" t="n"/>
      <c r="M29" s="29">
        <f>IF($C29="","",IF(AND($J29&lt;&gt;"",$K29=""),"Ask with no owner",IF(AND($G29&lt;&gt;"",LEN($G29)&gt;260),"Headline too long",IF($G29="","No headline","OK"))))</f>
        <v/>
      </c>
    </row>
    <row r="30" ht="40" customHeight="1">
      <c r="B30" s="25">
        <f>"R-"&amp;TEXT(ROW()-9,"00")</f>
        <v/>
      </c>
      <c r="C30" s="26" t="n"/>
      <c r="D30" s="26" t="n"/>
      <c r="E30" s="27" t="n"/>
      <c r="F30" s="27" t="n"/>
      <c r="G30" s="26" t="n"/>
      <c r="H30" s="28" t="n"/>
      <c r="I30" s="28" t="n"/>
      <c r="J30" s="26" t="n"/>
      <c r="K30" s="26" t="n"/>
      <c r="L30" s="27" t="n"/>
      <c r="M30" s="29">
        <f>IF($C30="","",IF(AND($J30&lt;&gt;"",$K30=""),"Ask with no owner",IF(AND($G30&lt;&gt;"",LEN($G30)&gt;260),"Headline too long",IF($G30="","No headline","OK"))))</f>
        <v/>
      </c>
    </row>
    <row r="31" ht="40" customHeight="1">
      <c r="B31" s="25">
        <f>"R-"&amp;TEXT(ROW()-9,"00")</f>
        <v/>
      </c>
      <c r="C31" s="26" t="n"/>
      <c r="D31" s="26" t="n"/>
      <c r="E31" s="27" t="n"/>
      <c r="F31" s="27" t="n"/>
      <c r="G31" s="26" t="n"/>
      <c r="H31" s="28" t="n"/>
      <c r="I31" s="28" t="n"/>
      <c r="J31" s="26" t="n"/>
      <c r="K31" s="26" t="n"/>
      <c r="L31" s="27" t="n"/>
      <c r="M31" s="29">
        <f>IF($C31="","",IF(AND($J31&lt;&gt;"",$K31=""),"Ask with no owner",IF(AND($G31&lt;&gt;"",LEN($G31)&gt;260),"Headline too long",IF($G31="","No headline","OK"))))</f>
        <v/>
      </c>
    </row>
    <row r="32" ht="40" customHeight="1">
      <c r="B32" s="25">
        <f>"R-"&amp;TEXT(ROW()-9,"00")</f>
        <v/>
      </c>
      <c r="C32" s="26" t="n"/>
      <c r="D32" s="26" t="n"/>
      <c r="E32" s="27" t="n"/>
      <c r="F32" s="27" t="n"/>
      <c r="G32" s="26" t="n"/>
      <c r="H32" s="28" t="n"/>
      <c r="I32" s="28" t="n"/>
      <c r="J32" s="26" t="n"/>
      <c r="K32" s="26" t="n"/>
      <c r="L32" s="27" t="n"/>
      <c r="M32" s="29">
        <f>IF($C32="","",IF(AND($J32&lt;&gt;"",$K32=""),"Ask with no owner",IF(AND($G32&lt;&gt;"",LEN($G32)&gt;260),"Headline too long",IF($G32="","No headline","OK"))))</f>
        <v/>
      </c>
    </row>
    <row r="33" ht="40" customHeight="1">
      <c r="B33" s="25">
        <f>"R-"&amp;TEXT(ROW()-9,"00")</f>
        <v/>
      </c>
      <c r="C33" s="26" t="n"/>
      <c r="D33" s="26" t="n"/>
      <c r="E33" s="27" t="n"/>
      <c r="F33" s="27" t="n"/>
      <c r="G33" s="26" t="n"/>
      <c r="H33" s="28" t="n"/>
      <c r="I33" s="28" t="n"/>
      <c r="J33" s="26" t="n"/>
      <c r="K33" s="26" t="n"/>
      <c r="L33" s="27" t="n"/>
      <c r="M33" s="29">
        <f>IF($C33="","",IF(AND($J33&lt;&gt;"",$K33=""),"Ask with no owner",IF(AND($G33&lt;&gt;"",LEN($G33)&gt;260),"Headline too long",IF($G33="","No headline","OK"))))</f>
        <v/>
      </c>
    </row>
    <row r="35">
      <c r="B35" s="30" t="inlineStr">
        <is>
          <t>The headline column has a length check on it rather than a word limit, because a one-line headline is about two hundred and sixty characters and counting characters is the only version of that rule a spreadsheet can enforce. A headline that will not fit in it is not a headline, it is the first paragraph of the update.</t>
        </is>
      </c>
    </row>
  </sheetData>
  <mergeCells count="1">
    <mergeCell ref="B35:L35"/>
  </mergeCells>
  <conditionalFormatting sqref="F10:F33">
    <cfRule type="expression" priority="1" dxfId="0" stopIfTrue="0">
      <formula>EXACT($F10,"On track")</formula>
    </cfRule>
    <cfRule type="expression" priority="2" dxfId="1" stopIfTrue="0">
      <formula>EXACT($F10,"At risk")</formula>
    </cfRule>
    <cfRule type="expression" priority="3" dxfId="2" stopIfTrue="0">
      <formula>EXACT($F10,"Off track")</formula>
    </cfRule>
    <cfRule type="expression" priority="4" dxfId="3" stopIfTrue="0">
      <formula>EXACT($F10,"Complete")</formula>
    </cfRule>
    <cfRule type="expression" priority="5" dxfId="4" stopIfTrue="0">
      <formula>EXACT($F10,"Not started")</formula>
    </cfRule>
  </conditionalFormatting>
  <conditionalFormatting sqref="M10:M33">
    <cfRule type="expression" priority="6" dxfId="0" stopIfTrue="0">
      <formula>EXACT($M10,"OK")</formula>
    </cfRule>
    <cfRule type="expression" priority="7" dxfId="2" stopIfTrue="0">
      <formula>EXACT($M10,"No headline")</formula>
    </cfRule>
    <cfRule type="expression" priority="8" dxfId="1" stopIfTrue="0">
      <formula>EXACT($M10,"Headline too long")</formula>
    </cfRule>
    <cfRule type="expression" priority="9" dxfId="2" stopIfTrue="0">
      <formula>EXACT($M10,"Ask with no owner")</formula>
    </cfRule>
  </conditionalFormatting>
  <dataValidations count="2">
    <dataValidation sqref="E10:E33" showDropDown="0" showInputMessage="0" showErrorMessage="1" allowBlank="1" errorTitle="Not a valid option" error="Please choose a value from the dropdown list." type="list">
      <formula1>=PeriodList</formula1>
    </dataValidation>
    <dataValidation sqref="F10:F33" showDropDown="0" showInputMessage="0" showErrorMessage="1" allowBlank="1" errorTitle="Not a valid option" error="Please choose a value from the dropdown list." type="list">
      <formula1>=StatusList</formula1>
    </dataValidation>
  </dataValidations>
  <pageMargins left="0.4" right="0.4" top="0.55" bottom="0.55" header="0.2" footer="0.2"/>
  <pageSetup orientation="landscape" fitToHeight="0" fitToWidth="1"/>
  <headerFooter>
    <oddHeader/>
    <oddFooter>&amp;L&amp;8 &amp;K808080One-Page Report Builder — The Cadence Kit&amp;R&amp;8 &amp;K808080Page &amp;P of &amp;N</oddFooter>
    <evenHeader/>
    <evenFooter/>
    <firstHeader/>
    <firstFooter/>
  </headerFooter>
</worksheet>
</file>

<file path=xl/worksheets/sheet3.xml><?xml version="1.0" encoding="utf-8"?>
<worksheet xmlns="http://schemas.openxmlformats.org/spreadsheetml/2006/main">
  <sheetPr>
    <tabColor rgb="0014424A"/>
    <outlinePr summaryBelow="1" summaryRight="1"/>
    <pageSetUpPr fitToPage="1"/>
  </sheetPr>
  <dimension ref="B2:D17"/>
  <sheetViews>
    <sheetView showGridLines="0" zoomScale="100" workbookViewId="0">
      <selection activeCell="A1" sqref="A1"/>
    </sheetView>
  </sheetViews>
  <sheetFormatPr baseColWidth="8" defaultRowHeight="15"/>
  <cols>
    <col width="2.5" customWidth="1" min="1" max="1"/>
    <col width="22" customWidth="1" min="2" max="2"/>
    <col width="118" customWidth="1" min="3" max="3"/>
    <col width="3" customWidth="1" min="4" max="4"/>
  </cols>
  <sheetData>
    <row r="2">
      <c r="B2" s="18" t="inlineStr">
        <is>
          <t>THE CADENCE KIT</t>
        </is>
      </c>
    </row>
    <row r="3" ht="27" customHeight="1">
      <c r="B3" s="19" t="inlineStr">
        <is>
          <t>Compose</t>
        </is>
      </c>
    </row>
    <row r="4">
      <c r="B4" s="20" t="inlineStr">
        <is>
          <t>Type a reference and this tab writes the update out in words, ready to paste into an email or into the Word template. It exists because the alternative is retyping, and anything that gets retyped stops being done by about the fourth week.</t>
        </is>
      </c>
    </row>
    <row r="5" ht="5" customHeight="1">
      <c r="B5" s="4" t="n"/>
      <c r="C5" s="4" t="n"/>
      <c r="D5" s="4" t="n"/>
    </row>
    <row r="7" ht="20" customHeight="1">
      <c r="B7" s="21" t="inlineStr">
        <is>
          <t>Report</t>
        </is>
      </c>
      <c r="C7" s="22" t="n"/>
      <c r="D7" s="23" t="inlineStr">
        <is>
          <t>Type a reference from the Reports tab.</t>
        </is>
      </c>
    </row>
    <row r="9">
      <c r="B9" s="31" t="inlineStr">
        <is>
          <t>Reference</t>
        </is>
      </c>
      <c r="C9" s="32" t="n"/>
    </row>
    <row r="11" ht="46" customHeight="1">
      <c r="B11" s="33" t="inlineStr">
        <is>
          <t>Subject</t>
        </is>
      </c>
      <c r="C11" s="34">
        <f>IF($C$9="","",IFERROR(INDEX('Reports'!$C$10:$C$33,MATCH($C$9,'Reports'!$B$10:$B$33,0)),"")&amp;" — update as at "&amp;TEXT(TODAY(),"d mmmm yyyy"))</f>
        <v/>
      </c>
    </row>
    <row r="12" ht="46" customHeight="1">
      <c r="B12" s="33" t="inlineStr">
        <is>
          <t>Status</t>
        </is>
      </c>
      <c r="C12" s="34">
        <f>IF($C$9="","",IFERROR(INDEX('Reports'!$F$10:$F$33,MATCH($C$9,'Reports'!$B$10:$B$33,0)),"")&amp;"  ·  "&amp;IFERROR(INDEX('Reports'!$E$10:$E$33,MATCH($C$9,'Reports'!$B$10:$B$33,0)),"")&amp;"  ·  Owner: "&amp;IFERROR(INDEX('Reports'!$D$10:$D$33,MATCH($C$9,'Reports'!$B$10:$B$33,0)),""))</f>
        <v/>
      </c>
    </row>
    <row r="13" ht="46" customHeight="1">
      <c r="B13" s="33" t="inlineStr">
        <is>
          <t>Where we are</t>
        </is>
      </c>
      <c r="C13" s="34">
        <f>IF($C$9="","",IFERROR(INDEX('Reports'!$G$10:$G$33,MATCH($C$9,'Reports'!$B$10:$B$33,0)),""))</f>
        <v/>
      </c>
    </row>
    <row r="14" ht="46" customHeight="1">
      <c r="B14" s="33" t="inlineStr">
        <is>
          <t>What I need</t>
        </is>
      </c>
      <c r="C14" s="34">
        <f>IF($C$9="","",IF(IFERROR(INDEX('Reports'!$J$10:$J$33,MATCH($C$9,'Reports'!$B$10:$B$33,0)),"")="","Nothing this period.",IFERROR(INDEX('Reports'!$J$10:$J$33,MATCH($C$9,'Reports'!$B$10:$B$33,0)),"")&amp;"  —  from "&amp;IFERROR(INDEX('Reports'!$K$10:$K$33,MATCH($C$9,'Reports'!$B$10:$B$33,0)),"")&amp;", by "&amp;IFERROR(INDEX('Reports'!$L$10:$L$33,MATCH($C$9,'Reports'!$B$10:$B$33,0)),"")))</f>
        <v/>
      </c>
    </row>
    <row r="15" ht="46" customHeight="1">
      <c r="B15" s="33" t="inlineStr">
        <is>
          <t>Open items</t>
        </is>
      </c>
      <c r="C15" s="34">
        <f>IF($C$9="","",IFERROR(INDEX('Reports'!$H$10:$H$33,MATCH($C$9,'Reports'!$B$10:$B$33,0)),"")&amp;" things moved, "&amp;IFERROR(INDEX('Reports'!$I$10:$I$33,MATCH($C$9,'Reports'!$B$10:$B$33,0)),"")&amp;" ask(s) outstanding.")</f>
        <v/>
      </c>
    </row>
    <row r="17">
      <c r="B17" s="30" t="inlineStr">
        <is>
          <t>Five lines, and they are the whole update in the order a reader wants them. If what comes out of this tab does not make sense on its own, the row it came from is not finished — which is a more useful test of a status update than any word count.</t>
        </is>
      </c>
    </row>
  </sheetData>
  <mergeCells count="1">
    <mergeCell ref="B17:D17"/>
  </mergeCells>
  <pageMargins left="0.4" right="0.4" top="0.55" bottom="0.55" header="0.2" footer="0.2"/>
  <pageSetup orientation="portrait" fitToHeight="0" fitToWidth="1"/>
  <headerFooter>
    <oddHeader/>
    <oddFooter>&amp;L&amp;8 &amp;K808080One-Page Report Builder — The Cadence Kit&amp;R&amp;8 &amp;K808080Page &amp;P of &amp;N</oddFooter>
    <evenHeader/>
    <evenFooter/>
    <firstHeader/>
    <firstFooter/>
  </headerFooter>
</worksheet>
</file>

<file path=xl/worksheets/sheet4.xml><?xml version="1.0" encoding="utf-8"?>
<worksheet xmlns="http://schemas.openxmlformats.org/spreadsheetml/2006/main">
  <sheetPr>
    <tabColor rgb="004FA8AE"/>
    <outlinePr summaryBelow="1" summaryRight="1"/>
    <pageSetUpPr fitToPage="1"/>
  </sheetPr>
  <dimension ref="B2:Q31"/>
  <sheetViews>
    <sheetView showGridLines="0" zoomScale="90" workbookViewId="0">
      <selection activeCell="A1" sqref="A1"/>
    </sheetView>
  </sheetViews>
  <sheetFormatPr baseColWidth="8" defaultRowHeight="15"/>
  <cols>
    <col width="2.5" customWidth="1" min="1" max="1"/>
    <col width="11.2" customWidth="1" min="2" max="2"/>
    <col width="11.2" customWidth="1" min="3" max="3"/>
    <col width="11.2" customWidth="1" min="4" max="4"/>
    <col width="11.2" customWidth="1" min="5" max="5"/>
    <col width="11.2" customWidth="1" min="6" max="6"/>
    <col width="11.2" customWidth="1" min="7" max="7"/>
    <col width="11.2" customWidth="1" min="8" max="8"/>
    <col width="11.2" customWidth="1" min="9" max="9"/>
    <col width="11.2" customWidth="1" min="10" max="10"/>
    <col width="11.2" customWidth="1" min="11" max="11"/>
    <col width="11.2" customWidth="1" min="12" max="12"/>
    <col width="11.2" customWidth="1" min="13" max="13"/>
    <col width="11.2" customWidth="1" min="14" max="14"/>
    <col width="11.2" customWidth="1" min="15" max="15"/>
    <col width="11.2" customWidth="1" min="16" max="16"/>
    <col width="11.2" customWidth="1" min="17" max="17"/>
    <col width="11.2" customWidth="1" min="18" max="18"/>
    <col width="11.2" customWidth="1" min="19" max="19"/>
  </cols>
  <sheetData>
    <row r="2">
      <c r="B2" s="18" t="inlineStr">
        <is>
          <t>THE CADENCE KIT</t>
        </is>
      </c>
    </row>
    <row r="3" ht="27" customHeight="1">
      <c r="B3" s="19" t="inlineStr">
        <is>
          <t>All of them, at once</t>
        </is>
      </c>
    </row>
    <row r="4">
      <c r="B4" s="20" t="inlineStr">
        <is>
          <t>What a manager collecting eight updates actually needs: how many there are, how many are in trouble, and how many are waiting on a decision that somebody in this room can take.</t>
        </is>
      </c>
    </row>
    <row r="5" ht="5" customHeight="1">
      <c r="B5" s="4" t="n"/>
      <c r="C5" s="4" t="n"/>
      <c r="D5" s="4" t="n"/>
      <c r="E5" s="4" t="n"/>
      <c r="F5" s="4" t="n"/>
      <c r="G5" s="4" t="n"/>
      <c r="H5" s="4" t="n"/>
      <c r="I5" s="4" t="n"/>
      <c r="J5" s="4" t="n"/>
      <c r="K5" s="4" t="n"/>
      <c r="L5" s="4" t="n"/>
      <c r="M5" s="4" t="n"/>
      <c r="N5" s="4" t="n"/>
      <c r="O5" s="4" t="n"/>
      <c r="P5" s="4" t="n"/>
      <c r="Q5" s="4" t="n"/>
    </row>
    <row r="7" ht="20" customHeight="1">
      <c r="B7" s="21" t="inlineStr">
        <is>
          <t>At a glance</t>
        </is>
      </c>
      <c r="C7" s="22" t="n"/>
      <c r="D7" s="22" t="n"/>
      <c r="E7" s="22" t="n"/>
      <c r="F7" s="22" t="n"/>
      <c r="G7" s="22" t="n"/>
      <c r="H7" s="22" t="n"/>
      <c r="I7" s="22" t="n"/>
      <c r="J7" s="22" t="n"/>
      <c r="K7" s="22" t="n"/>
      <c r="L7" s="22" t="n"/>
      <c r="M7" s="22" t="n"/>
      <c r="N7" s="22" t="n"/>
      <c r="O7" s="22" t="n"/>
      <c r="P7" s="22" t="n"/>
      <c r="Q7" s="22" t="n"/>
    </row>
    <row r="9">
      <c r="B9" s="35" t="inlineStr">
        <is>
          <t>REPORTS</t>
        </is>
      </c>
      <c r="C9" s="36" t="n"/>
      <c r="D9" s="36" t="n"/>
      <c r="E9" s="37" t="n"/>
      <c r="F9" s="35" t="inlineStr">
        <is>
          <t>ON TRACK</t>
        </is>
      </c>
      <c r="G9" s="36" t="n"/>
      <c r="H9" s="36" t="n"/>
      <c r="I9" s="37" t="n"/>
      <c r="J9" s="35" t="inlineStr">
        <is>
          <t>AT RISK</t>
        </is>
      </c>
      <c r="K9" s="36" t="n"/>
      <c r="L9" s="36" t="n"/>
      <c r="M9" s="37" t="n"/>
      <c r="N9" s="35" t="inlineStr">
        <is>
          <t>OFF TRACK</t>
        </is>
      </c>
      <c r="O9" s="36" t="n"/>
      <c r="P9" s="36" t="n"/>
      <c r="Q9" s="37" t="n"/>
    </row>
    <row r="10" ht="22" customHeight="1">
      <c r="B10" s="38">
        <f>COUNTIF('Reports'!$C$10:$C$33,"?*")</f>
        <v/>
      </c>
      <c r="E10" s="39" t="n"/>
      <c r="F10" s="40">
        <f>COUNTIF('Reports'!$F$10:$F$33,"On track")+COUNTIF('Reports'!$F$10:$F$33,"Complete")</f>
        <v/>
      </c>
      <c r="I10" s="39" t="n"/>
      <c r="J10" s="41">
        <f>COUNTIF('Reports'!$F$10:$F$33,"At risk")</f>
        <v/>
      </c>
      <c r="M10" s="39" t="n"/>
      <c r="N10" s="42">
        <f>COUNTIF('Reports'!$F$10:$F$33,"Off track")</f>
        <v/>
      </c>
      <c r="Q10" s="39" t="n"/>
    </row>
    <row r="11">
      <c r="B11" s="43" t="n"/>
      <c r="E11" s="39" t="n"/>
      <c r="F11" s="43" t="n"/>
      <c r="I11" s="39" t="n"/>
      <c r="J11" s="43" t="n"/>
      <c r="M11" s="39" t="n"/>
      <c r="N11" s="43" t="n"/>
      <c r="Q11" s="39" t="n"/>
    </row>
    <row r="12">
      <c r="B12" s="44" t="inlineStr">
        <is>
          <t>this period</t>
        </is>
      </c>
      <c r="C12" s="45" t="n"/>
      <c r="D12" s="45" t="n"/>
      <c r="E12" s="46" t="n"/>
      <c r="F12" s="44" t="inlineStr">
        <is>
          <t>including complete</t>
        </is>
      </c>
      <c r="G12" s="45" t="n"/>
      <c r="H12" s="45" t="n"/>
      <c r="I12" s="46" t="n"/>
      <c r="J12" s="44" t="inlineStr">
        <is>
          <t>needs attention, not action</t>
        </is>
      </c>
      <c r="K12" s="45" t="n"/>
      <c r="L12" s="45" t="n"/>
      <c r="M12" s="46" t="n"/>
      <c r="N12" s="44" t="inlineStr">
        <is>
          <t>needs a decision</t>
        </is>
      </c>
      <c r="O12" s="45" t="n"/>
      <c r="P12" s="45" t="n"/>
      <c r="Q12" s="46" t="n"/>
    </row>
    <row r="14">
      <c r="B14" s="35" t="inlineStr">
        <is>
          <t>OPEN ASKS</t>
        </is>
      </c>
      <c r="C14" s="36" t="n"/>
      <c r="D14" s="36" t="n"/>
      <c r="E14" s="37" t="n"/>
      <c r="F14" s="35" t="inlineStr">
        <is>
          <t>REPORTS WITH AN ASK</t>
        </is>
      </c>
      <c r="G14" s="36" t="n"/>
      <c r="H14" s="36" t="n"/>
      <c r="I14" s="37" t="n"/>
      <c r="J14" s="35" t="inlineStr">
        <is>
          <t>THINGS THAT MOVED</t>
        </is>
      </c>
      <c r="K14" s="36" t="n"/>
      <c r="L14" s="36" t="n"/>
      <c r="M14" s="37" t="n"/>
      <c r="N14" s="35" t="inlineStr">
        <is>
          <t>ROWS NEEDING WORK</t>
        </is>
      </c>
      <c r="O14" s="36" t="n"/>
      <c r="P14" s="36" t="n"/>
      <c r="Q14" s="37" t="n"/>
    </row>
    <row r="15" ht="22" customHeight="1">
      <c r="B15" s="42">
        <f>SUM('Reports'!$I$10:$I$33)</f>
        <v/>
      </c>
      <c r="E15" s="39" t="n"/>
      <c r="F15" s="41">
        <f>COUNTIF('Reports'!$I$10:$I$33,"&gt;0")</f>
        <v/>
      </c>
      <c r="I15" s="39" t="n"/>
      <c r="J15" s="47">
        <f>SUM('Reports'!$H$10:$H$33)</f>
        <v/>
      </c>
      <c r="M15" s="39" t="n"/>
      <c r="N15" s="41">
        <f>COUNTIF('Reports'!$C$10:$C$33,"?*")-COUNTIF('Reports'!$M$10:$M$33,"OK")</f>
        <v/>
      </c>
      <c r="Q15" s="39" t="n"/>
    </row>
    <row r="16">
      <c r="B16" s="43" t="n"/>
      <c r="E16" s="39" t="n"/>
      <c r="F16" s="43" t="n"/>
      <c r="I16" s="39" t="n"/>
      <c r="J16" s="43" t="n"/>
      <c r="M16" s="39" t="n"/>
      <c r="N16" s="43" t="n"/>
      <c r="Q16" s="39" t="n"/>
    </row>
    <row r="17">
      <c r="B17" s="44" t="inlineStr">
        <is>
          <t>decisions waiting on somebody</t>
        </is>
      </c>
      <c r="C17" s="45" t="n"/>
      <c r="D17" s="45" t="n"/>
      <c r="E17" s="46" t="n"/>
      <c r="F17" s="44" t="inlineStr">
        <is>
          <t>of the total</t>
        </is>
      </c>
      <c r="G17" s="45" t="n"/>
      <c r="H17" s="45" t="n"/>
      <c r="I17" s="46" t="n"/>
      <c r="J17" s="44" t="inlineStr">
        <is>
          <t>across every report</t>
        </is>
      </c>
      <c r="K17" s="45" t="n"/>
      <c r="L17" s="45" t="n"/>
      <c r="M17" s="46" t="n"/>
      <c r="N17" s="44" t="inlineStr">
        <is>
          <t>missing headline, or an ask with no owner</t>
        </is>
      </c>
      <c r="O17" s="45" t="n"/>
      <c r="P17" s="45" t="n"/>
      <c r="Q17" s="46" t="n"/>
    </row>
    <row r="19" ht="20" customHeight="1">
      <c r="B19" s="21" t="inlineStr">
        <is>
          <t>The asks, in one place</t>
        </is>
      </c>
      <c r="C19" s="22" t="n"/>
      <c r="D19" s="22" t="n"/>
      <c r="E19" s="22" t="n"/>
      <c r="F19" s="22" t="n"/>
      <c r="G19" s="22" t="n"/>
      <c r="H19" s="22" t="n"/>
      <c r="I19" s="22" t="n"/>
      <c r="J19" s="22" t="n"/>
      <c r="K19" s="22" t="n"/>
      <c r="L19" s="22" t="n"/>
      <c r="M19" s="22" t="n"/>
      <c r="N19" s="22" t="n"/>
      <c r="O19" s="22" t="n"/>
      <c r="P19" s="22" t="n"/>
      <c r="Q19" s="23" t="inlineStr">
        <is>
          <t>The only list a manager has to act on.</t>
        </is>
      </c>
    </row>
    <row r="21">
      <c r="B21" s="24" t="inlineStr">
        <is>
          <t>Report</t>
        </is>
      </c>
      <c r="F21" s="24" t="inlineStr">
        <is>
          <t>The ask</t>
        </is>
      </c>
      <c r="K21" s="24" t="inlineStr">
        <is>
          <t>From</t>
        </is>
      </c>
      <c r="N21" s="24" t="inlineStr">
        <is>
          <t>By when</t>
        </is>
      </c>
      <c r="P21" s="24" t="inlineStr">
        <is>
          <t>Status</t>
        </is>
      </c>
    </row>
    <row r="22" ht="22" customHeight="1">
      <c r="B22" s="48">
        <f>IF('Reports'!$J10="","",'Reports'!$C10)</f>
        <v/>
      </c>
      <c r="C22" s="14" t="n"/>
      <c r="D22" s="14" t="n"/>
      <c r="E22" s="14" t="n"/>
      <c r="F22" s="48">
        <f>IF('Reports'!$J10="","",'Reports'!$J10)</f>
        <v/>
      </c>
      <c r="G22" s="14" t="n"/>
      <c r="H22" s="14" t="n"/>
      <c r="I22" s="14" t="n"/>
      <c r="J22" s="14" t="n"/>
      <c r="K22" s="48">
        <f>IF('Reports'!$J10="","",'Reports'!$K10)</f>
        <v/>
      </c>
      <c r="L22" s="14" t="n"/>
      <c r="M22" s="14" t="n"/>
      <c r="N22" s="49">
        <f>IF('Reports'!$J10="","",'Reports'!$L10)</f>
        <v/>
      </c>
      <c r="O22" s="14" t="n"/>
      <c r="P22" s="49">
        <f>IF('Reports'!$J10="","",'Reports'!$F10)</f>
        <v/>
      </c>
      <c r="Q22" s="14" t="n"/>
    </row>
    <row r="23" ht="22" customHeight="1">
      <c r="B23" s="48">
        <f>IF('Reports'!$J11="","",'Reports'!$C11)</f>
        <v/>
      </c>
      <c r="C23" s="14" t="n"/>
      <c r="D23" s="14" t="n"/>
      <c r="E23" s="14" t="n"/>
      <c r="F23" s="48">
        <f>IF('Reports'!$J11="","",'Reports'!$J11)</f>
        <v/>
      </c>
      <c r="G23" s="14" t="n"/>
      <c r="H23" s="14" t="n"/>
      <c r="I23" s="14" t="n"/>
      <c r="J23" s="14" t="n"/>
      <c r="K23" s="48">
        <f>IF('Reports'!$J11="","",'Reports'!$K11)</f>
        <v/>
      </c>
      <c r="L23" s="14" t="n"/>
      <c r="M23" s="14" t="n"/>
      <c r="N23" s="49">
        <f>IF('Reports'!$J11="","",'Reports'!$L11)</f>
        <v/>
      </c>
      <c r="O23" s="14" t="n"/>
      <c r="P23" s="49">
        <f>IF('Reports'!$J11="","",'Reports'!$F11)</f>
        <v/>
      </c>
      <c r="Q23" s="14" t="n"/>
    </row>
    <row r="24" ht="22" customHeight="1">
      <c r="B24" s="48">
        <f>IF('Reports'!$J12="","",'Reports'!$C12)</f>
        <v/>
      </c>
      <c r="C24" s="14" t="n"/>
      <c r="D24" s="14" t="n"/>
      <c r="E24" s="14" t="n"/>
      <c r="F24" s="48">
        <f>IF('Reports'!$J12="","",'Reports'!$J12)</f>
        <v/>
      </c>
      <c r="G24" s="14" t="n"/>
      <c r="H24" s="14" t="n"/>
      <c r="I24" s="14" t="n"/>
      <c r="J24" s="14" t="n"/>
      <c r="K24" s="48">
        <f>IF('Reports'!$J12="","",'Reports'!$K12)</f>
        <v/>
      </c>
      <c r="L24" s="14" t="n"/>
      <c r="M24" s="14" t="n"/>
      <c r="N24" s="49">
        <f>IF('Reports'!$J12="","",'Reports'!$L12)</f>
        <v/>
      </c>
      <c r="O24" s="14" t="n"/>
      <c r="P24" s="49">
        <f>IF('Reports'!$J12="","",'Reports'!$F12)</f>
        <v/>
      </c>
      <c r="Q24" s="14" t="n"/>
    </row>
    <row r="25" ht="22" customHeight="1">
      <c r="B25" s="48">
        <f>IF('Reports'!$J13="","",'Reports'!$C13)</f>
        <v/>
      </c>
      <c r="C25" s="14" t="n"/>
      <c r="D25" s="14" t="n"/>
      <c r="E25" s="14" t="n"/>
      <c r="F25" s="48">
        <f>IF('Reports'!$J13="","",'Reports'!$J13)</f>
        <v/>
      </c>
      <c r="G25" s="14" t="n"/>
      <c r="H25" s="14" t="n"/>
      <c r="I25" s="14" t="n"/>
      <c r="J25" s="14" t="n"/>
      <c r="K25" s="48">
        <f>IF('Reports'!$J13="","",'Reports'!$K13)</f>
        <v/>
      </c>
      <c r="L25" s="14" t="n"/>
      <c r="M25" s="14" t="n"/>
      <c r="N25" s="49">
        <f>IF('Reports'!$J13="","",'Reports'!$L13)</f>
        <v/>
      </c>
      <c r="O25" s="14" t="n"/>
      <c r="P25" s="49">
        <f>IF('Reports'!$J13="","",'Reports'!$F13)</f>
        <v/>
      </c>
      <c r="Q25" s="14" t="n"/>
    </row>
    <row r="26" ht="22" customHeight="1">
      <c r="B26" s="48">
        <f>IF('Reports'!$J14="","",'Reports'!$C14)</f>
        <v/>
      </c>
      <c r="C26" s="14" t="n"/>
      <c r="D26" s="14" t="n"/>
      <c r="E26" s="14" t="n"/>
      <c r="F26" s="48">
        <f>IF('Reports'!$J14="","",'Reports'!$J14)</f>
        <v/>
      </c>
      <c r="G26" s="14" t="n"/>
      <c r="H26" s="14" t="n"/>
      <c r="I26" s="14" t="n"/>
      <c r="J26" s="14" t="n"/>
      <c r="K26" s="48">
        <f>IF('Reports'!$J14="","",'Reports'!$K14)</f>
        <v/>
      </c>
      <c r="L26" s="14" t="n"/>
      <c r="M26" s="14" t="n"/>
      <c r="N26" s="49">
        <f>IF('Reports'!$J14="","",'Reports'!$L14)</f>
        <v/>
      </c>
      <c r="O26" s="14" t="n"/>
      <c r="P26" s="49">
        <f>IF('Reports'!$J14="","",'Reports'!$F14)</f>
        <v/>
      </c>
      <c r="Q26" s="14" t="n"/>
    </row>
    <row r="27" ht="22" customHeight="1">
      <c r="B27" s="48">
        <f>IF('Reports'!$J15="","",'Reports'!$C15)</f>
        <v/>
      </c>
      <c r="C27" s="14" t="n"/>
      <c r="D27" s="14" t="n"/>
      <c r="E27" s="14" t="n"/>
      <c r="F27" s="48">
        <f>IF('Reports'!$J15="","",'Reports'!$J15)</f>
        <v/>
      </c>
      <c r="G27" s="14" t="n"/>
      <c r="H27" s="14" t="n"/>
      <c r="I27" s="14" t="n"/>
      <c r="J27" s="14" t="n"/>
      <c r="K27" s="48">
        <f>IF('Reports'!$J15="","",'Reports'!$K15)</f>
        <v/>
      </c>
      <c r="L27" s="14" t="n"/>
      <c r="M27" s="14" t="n"/>
      <c r="N27" s="49">
        <f>IF('Reports'!$J15="","",'Reports'!$L15)</f>
        <v/>
      </c>
      <c r="O27" s="14" t="n"/>
      <c r="P27" s="49">
        <f>IF('Reports'!$J15="","",'Reports'!$F15)</f>
        <v/>
      </c>
      <c r="Q27" s="14" t="n"/>
    </row>
    <row r="28" ht="22" customHeight="1">
      <c r="B28" s="48">
        <f>IF('Reports'!$J16="","",'Reports'!$C16)</f>
        <v/>
      </c>
      <c r="C28" s="14" t="n"/>
      <c r="D28" s="14" t="n"/>
      <c r="E28" s="14" t="n"/>
      <c r="F28" s="48">
        <f>IF('Reports'!$J16="","",'Reports'!$J16)</f>
        <v/>
      </c>
      <c r="G28" s="14" t="n"/>
      <c r="H28" s="14" t="n"/>
      <c r="I28" s="14" t="n"/>
      <c r="J28" s="14" t="n"/>
      <c r="K28" s="48">
        <f>IF('Reports'!$J16="","",'Reports'!$K16)</f>
        <v/>
      </c>
      <c r="L28" s="14" t="n"/>
      <c r="M28" s="14" t="n"/>
      <c r="N28" s="49">
        <f>IF('Reports'!$J16="","",'Reports'!$L16)</f>
        <v/>
      </c>
      <c r="O28" s="14" t="n"/>
      <c r="P28" s="49">
        <f>IF('Reports'!$J16="","",'Reports'!$F16)</f>
        <v/>
      </c>
      <c r="Q28" s="14" t="n"/>
    </row>
    <row r="29" ht="22" customHeight="1">
      <c r="B29" s="48">
        <f>IF('Reports'!$J17="","",'Reports'!$C17)</f>
        <v/>
      </c>
      <c r="C29" s="14" t="n"/>
      <c r="D29" s="14" t="n"/>
      <c r="E29" s="14" t="n"/>
      <c r="F29" s="48">
        <f>IF('Reports'!$J17="","",'Reports'!$J17)</f>
        <v/>
      </c>
      <c r="G29" s="14" t="n"/>
      <c r="H29" s="14" t="n"/>
      <c r="I29" s="14" t="n"/>
      <c r="J29" s="14" t="n"/>
      <c r="K29" s="48">
        <f>IF('Reports'!$J17="","",'Reports'!$K17)</f>
        <v/>
      </c>
      <c r="L29" s="14" t="n"/>
      <c r="M29" s="14" t="n"/>
      <c r="N29" s="49">
        <f>IF('Reports'!$J17="","",'Reports'!$L17)</f>
        <v/>
      </c>
      <c r="O29" s="14" t="n"/>
      <c r="P29" s="49">
        <f>IF('Reports'!$J17="","",'Reports'!$F17)</f>
        <v/>
      </c>
      <c r="Q29" s="14" t="n"/>
    </row>
    <row r="31">
      <c r="B31" s="30" t="inlineStr">
        <is>
          <t>This table is the reason to collect updates in a spreadsheet rather than in eight documents. Every ask across every report, in one place, with a name and a date against it — which is the list the meeting should start from and almost never does.</t>
        </is>
      </c>
    </row>
  </sheetData>
  <mergeCells count="70">
    <mergeCell ref="N26:O26"/>
    <mergeCell ref="B9:E9"/>
    <mergeCell ref="P26:Q26"/>
    <mergeCell ref="F29:J29"/>
    <mergeCell ref="P29:Q29"/>
    <mergeCell ref="F9:I9"/>
    <mergeCell ref="K22:M22"/>
    <mergeCell ref="N9:Q9"/>
    <mergeCell ref="J12:M12"/>
    <mergeCell ref="F25:J25"/>
    <mergeCell ref="N25:O25"/>
    <mergeCell ref="P25:Q25"/>
    <mergeCell ref="B24:E24"/>
    <mergeCell ref="J15:M16"/>
    <mergeCell ref="N22:O22"/>
    <mergeCell ref="P22:Q22"/>
    <mergeCell ref="F14:I14"/>
    <mergeCell ref="B26:E26"/>
    <mergeCell ref="F21:J21"/>
    <mergeCell ref="N21:O21"/>
    <mergeCell ref="P21:Q21"/>
    <mergeCell ref="J17:M17"/>
    <mergeCell ref="F24:J24"/>
    <mergeCell ref="K27:M27"/>
    <mergeCell ref="K23:M23"/>
    <mergeCell ref="B25:E25"/>
    <mergeCell ref="N27:O27"/>
    <mergeCell ref="P27:Q27"/>
    <mergeCell ref="J14:M14"/>
    <mergeCell ref="N23:O23"/>
    <mergeCell ref="B10:E11"/>
    <mergeCell ref="B22:E22"/>
    <mergeCell ref="N10:Q11"/>
    <mergeCell ref="P23:Q23"/>
    <mergeCell ref="F26:J26"/>
    <mergeCell ref="B15:E16"/>
    <mergeCell ref="B27:E27"/>
    <mergeCell ref="K28:M28"/>
    <mergeCell ref="N29:O29"/>
    <mergeCell ref="B12:E12"/>
    <mergeCell ref="J9:M9"/>
    <mergeCell ref="F23:J23"/>
    <mergeCell ref="B31:Q31"/>
    <mergeCell ref="B21:E21"/>
    <mergeCell ref="F12:I12"/>
    <mergeCell ref="F28:J28"/>
    <mergeCell ref="N28:O28"/>
    <mergeCell ref="N12:Q12"/>
    <mergeCell ref="P28:Q28"/>
    <mergeCell ref="F22:J22"/>
    <mergeCell ref="N15:Q16"/>
    <mergeCell ref="B14:E14"/>
    <mergeCell ref="K25:M25"/>
    <mergeCell ref="F27:J27"/>
    <mergeCell ref="B17:E17"/>
    <mergeCell ref="B23:E23"/>
    <mergeCell ref="K24:M24"/>
    <mergeCell ref="F17:I17"/>
    <mergeCell ref="N14:Q14"/>
    <mergeCell ref="N17:Q17"/>
    <mergeCell ref="N24:O24"/>
    <mergeCell ref="P24:Q24"/>
    <mergeCell ref="K21:M21"/>
    <mergeCell ref="B29:E29"/>
    <mergeCell ref="K26:M26"/>
    <mergeCell ref="B28:E28"/>
    <mergeCell ref="K29:M29"/>
    <mergeCell ref="J10:M11"/>
    <mergeCell ref="F15:I16"/>
    <mergeCell ref="F10:I11"/>
  </mergeCells>
  <pageMargins left="0.4" right="0.4" top="0.55" bottom="0.55" header="0.2" footer="0.2"/>
  <pageSetup orientation="landscape" fitToHeight="1" fitToWidth="1"/>
  <headerFooter>
    <oddHeader/>
    <oddFooter>&amp;L&amp;8 &amp;K808080One-Page Report Builder — The Cadence Kit&amp;R&amp;8 &amp;K808080Page &amp;P of &amp;N</oddFooter>
    <evenHeader/>
    <evenFooter/>
    <firstHeader/>
    <firstFooter/>
  </headerFooter>
</worksheet>
</file>

<file path=xl/worksheets/sheet5.xml><?xml version="1.0" encoding="utf-8"?>
<worksheet xmlns="http://schemas.openxmlformats.org/spreadsheetml/2006/main">
  <sheetPr>
    <tabColor rgb="003D4756"/>
    <outlinePr summaryBelow="1" summaryRight="1"/>
    <pageSetUpPr fitToPage="1"/>
  </sheetPr>
  <dimension ref="B2:D53"/>
  <sheetViews>
    <sheetView showGridLines="0" zoomScale="110" workbookViewId="0">
      <selection activeCell="A1" sqref="A1"/>
    </sheetView>
  </sheetViews>
  <sheetFormatPr baseColWidth="8" defaultRowHeight="15"/>
  <cols>
    <col width="2.5" customWidth="1" min="1" max="1"/>
    <col width="26" customWidth="1" min="2" max="2"/>
    <col width="52" customWidth="1" min="3" max="3"/>
    <col width="58" customWidth="1" min="4" max="4"/>
    <col width="3" customWidth="1" min="5" max="5"/>
  </cols>
  <sheetData>
    <row r="2">
      <c r="B2" s="18" t="inlineStr">
        <is>
          <t>THE CADENCE KIT</t>
        </is>
      </c>
    </row>
    <row r="3" ht="27" customHeight="1">
      <c r="B3" s="19" t="inlineStr">
        <is>
          <t>How to use this template</t>
        </is>
      </c>
    </row>
    <row r="4">
      <c r="B4" s="20" t="inlineStr">
        <is>
          <t>Read once. Takes about four minutes.</t>
        </is>
      </c>
    </row>
    <row r="5" ht="5" customHeight="1">
      <c r="B5" s="4" t="n"/>
      <c r="C5" s="4" t="n"/>
      <c r="D5" s="4" t="n"/>
    </row>
    <row r="7" ht="37.5" customHeight="1">
      <c r="B7" s="50" t="inlineStr">
        <is>
          <t>A one-page report is not a short report. It is a report with a structure, and the structure is what makes it short. Five blocks, always in the same order: where we are, the numbers, what moved, what I need, what is next. The order is the argument, and a reader who has seen it twice can find what they want in about eight seconds.</t>
        </is>
      </c>
    </row>
    <row r="8" ht="50" customHeight="1">
      <c r="B8" s="50" t="inlineStr">
        <is>
          <t>Four rules do the work. The first line is the answer — not the background, not what you did. Every number carries something to compare it to, because a number on its own is decoration. 'What moved' means what changed since the reader last looked, not what the team did. And the ask is named explicitly or declared absent, because an ask buried in a paragraph of context does not happen, and then becomes a risk, and then becomes the reason the next update is two pages.</t>
        </is>
      </c>
    </row>
    <row r="9" ht="37.5" customHeight="1">
      <c r="B9" s="50" t="inlineStr">
        <is>
          <t>The Word template is the report. The Excel builder is for the person collecting them: eight updates as eight rows is a thing a manager will read, and eight attachments is not. The Compose tab turns a row back into the words, because anything that has to be retyped stops happening around the fourth week.</t>
        </is>
      </c>
    </row>
    <row r="10" ht="37.5" customHeight="1">
      <c r="B10" s="50" t="inlineStr">
        <is>
          <t>Three numbers, not five, and three is a constraint rather than a suggestion: five numbers plus the other four blocks does not fit on one side of A4, and the page is the product. Anything a fourth number would have said belongs in 'what moved', where it arrives with the reason attached.</t>
        </is>
      </c>
    </row>
    <row r="11" ht="25" customHeight="1">
      <c r="B11" s="50" t="inlineStr">
        <is>
          <t>There is deliberately no version with more sections. Every addition to a reporting template is permanent, is copied by everybody, and is filled in by nobody after the second month — and the sections that survive that process are exactly the five here.</t>
        </is>
      </c>
    </row>
    <row r="13" ht="20" customHeight="1">
      <c r="B13" s="21" t="inlineStr">
        <is>
          <t>How to actually run this</t>
        </is>
      </c>
      <c r="C13" s="22" t="n"/>
      <c r="D13" s="22" t="n"/>
    </row>
    <row r="15" ht="37.5" customHeight="1">
      <c r="B15" s="51" t="inlineStr">
        <is>
          <t>Write the headline last and put it first</t>
        </is>
      </c>
      <c r="C15" s="13" t="inlineStr">
        <is>
          <t>You cannot summarise an argument you have not made yet. Draft the numbers, what moved, the ask and what is next; then read them and write the one line that a reader who stops there should take away. It is the hardest part of the page and the only part that everybody reads.</t>
        </is>
      </c>
      <c r="D15" s="14" t="n"/>
    </row>
    <row r="16" ht="28" customHeight="1">
      <c r="B16" s="51" t="inlineStr">
        <is>
          <t>Make 'what moved' a diff, not a diary</t>
        </is>
      </c>
      <c r="C16" s="13" t="inlineStr">
        <is>
          <t>The test is simple: would this line have appeared, unchanged, in the last update? If it would, take it out. An update that repeats itself teaches the reader that they can skip it, and they will.</t>
        </is>
      </c>
      <c r="D16" s="14" t="n"/>
    </row>
    <row r="17" ht="37.5" customHeight="1">
      <c r="B17" s="51" t="inlineStr">
        <is>
          <t>Never let the ask be squeezed out by the page limit</t>
        </is>
      </c>
      <c r="C17" s="13" t="inlineStr">
        <is>
          <t>It is the one section that is load-bearing. If the page is full, cut 'worth knowing', then the fourth and fifth numbers, then the adjectives. A status update with no ask in it is a broadcast, and broadcasts are the reason status meetings exist.</t>
        </is>
      </c>
      <c r="D17" s="14" t="n"/>
    </row>
    <row r="18" ht="28" customHeight="1">
      <c r="B18" s="51" t="inlineStr">
        <is>
          <t>Say 'nothing this period' rather than deleting a section</t>
        </is>
      </c>
      <c r="C18" s="13" t="inlineStr">
        <is>
          <t>A missing section is a question; an empty one is information. It also keeps the shape identical week to week, which is what lets a reader scan it rather than read it.</t>
        </is>
      </c>
      <c r="D18" s="14" t="n"/>
    </row>
    <row r="19" ht="28" customHeight="1">
      <c r="B19" s="51" t="inlineStr">
        <is>
          <t>Collect them in the spreadsheet and read the asks table first</t>
        </is>
      </c>
      <c r="C19" s="13" t="inlineStr">
        <is>
          <t>Every ask across every report in one list with a name and a date is the thing a management meeting should start from, and almost never does because the asks are scattered across eight documents.</t>
        </is>
      </c>
      <c r="D19" s="14" t="n"/>
    </row>
    <row r="20" ht="37.5" customHeight="1">
      <c r="B20" s="51" t="inlineStr">
        <is>
          <t>Keep the archive</t>
        </is>
      </c>
      <c r="C20" s="13" t="inlineStr">
        <is>
          <t>One row per report per period is a history you can look back along. The question 'has this been at risk for four months or for one' is one nobody can answer from a folder of attachments, and it is usually the most important question in the room.</t>
        </is>
      </c>
      <c r="D20" s="14" t="n"/>
    </row>
    <row r="22" ht="20" customHeight="1">
      <c r="B22" s="21" t="inlineStr">
        <is>
          <t>What every field means</t>
        </is>
      </c>
      <c r="C22" s="22" t="n"/>
      <c r="D22" s="22" t="n"/>
    </row>
    <row r="24" ht="18" customHeight="1">
      <c r="B24" s="52" t="inlineStr">
        <is>
          <t>Field</t>
        </is>
      </c>
      <c r="C24" s="52" t="inlineStr">
        <is>
          <t>What it is</t>
        </is>
      </c>
      <c r="D24" s="52" t="inlineStr">
        <is>
          <t>How to fill it in</t>
        </is>
      </c>
    </row>
    <row r="25" ht="50" customHeight="1">
      <c r="B25" s="53" t="inlineStr">
        <is>
          <t>Headline</t>
        </is>
      </c>
      <c r="C25" s="13" t="inlineStr">
        <is>
          <t>One line, and the only thing everybody reads.</t>
        </is>
      </c>
      <c r="D25" s="13" t="inlineStr">
        <is>
          <t>The answer, not the background. The spreadsheet checks its length rather than its word count, because character count is the only version of 'one line' a formula can enforce. If it will not fit, it is not a headline, it is the first paragraph.</t>
        </is>
      </c>
    </row>
    <row r="26" ht="25" customHeight="1">
      <c r="B26" s="53" t="inlineStr">
        <is>
          <t>Status</t>
        </is>
      </c>
      <c r="C26" s="13" t="inlineStr">
        <is>
          <t>On track, at risk, off track, complete, not started.</t>
        </is>
      </c>
      <c r="D26" s="13" t="inlineStr">
        <is>
          <t>At risk means it needs attention. Off track means it needs a decision. The difference matters because the two go to different people.</t>
        </is>
      </c>
    </row>
    <row r="27" ht="37.5" customHeight="1">
      <c r="B27" s="53" t="inlineStr">
        <is>
          <t>Moved</t>
        </is>
      </c>
      <c r="C27" s="13" t="inlineStr">
        <is>
          <t>The count of things that changed since the last update.</t>
        </is>
      </c>
      <c r="D27" s="13" t="inlineStr">
        <is>
          <t>Counted rather than listed here, because the list belongs in the document. A report with zero in this column for three periods running is either finished or not being written.</t>
        </is>
      </c>
    </row>
    <row r="28" ht="37.5" customHeight="1">
      <c r="B28" s="53" t="inlineStr">
        <is>
          <t>The ask, From, By when</t>
        </is>
      </c>
      <c r="C28" s="13" t="inlineStr">
        <is>
          <t>The three parts of an ask.</t>
        </is>
      </c>
      <c r="D28" s="13" t="inlineStr">
        <is>
          <t>All three or none. The spreadsheet flags an ask with no owner, which is the commonest way an ask fails to happen — it was written down, it was read, and nobody was named.</t>
        </is>
      </c>
    </row>
    <row r="29" ht="37.5" customHeight="1">
      <c r="B29" s="53" t="inlineStr">
        <is>
          <t>Flag</t>
        </is>
      </c>
      <c r="C29" s="13" t="inlineStr">
        <is>
          <t>Calculated.</t>
        </is>
      </c>
      <c r="D29" s="13" t="inlineStr">
        <is>
          <t>Missing headline, headline too long, or an ask with nobody attached. Three checks, and they catch most of what makes a collected set of updates unusable.</t>
        </is>
      </c>
    </row>
    <row r="31" ht="20" customHeight="1">
      <c r="B31" s="21" t="inlineStr">
        <is>
          <t>Questions we get asked</t>
        </is>
      </c>
      <c r="C31" s="22" t="n"/>
      <c r="D31" s="22" t="n"/>
    </row>
    <row r="33">
      <c r="B33" s="54" t="inlineStr">
        <is>
          <t>Our updates genuinely need more than one page.</t>
        </is>
      </c>
    </row>
    <row r="34" ht="50" customHeight="1">
      <c r="B34" s="50" t="inlineStr">
        <is>
          <t>Some do, and the honest answer is that those are reports rather than updates. The test is what the reader is meant to do with it: an update asks for a decision or tells somebody something changed, and that fits on a page. A report explains an analysis and does not. Use this for the first and something else for the second — and do not let the second quietly become the format for the first.</t>
        </is>
      </c>
    </row>
    <row r="36">
      <c r="B36" s="54" t="inlineStr">
        <is>
          <t>What if there are no numbers?</t>
        </is>
      </c>
    </row>
    <row r="37" ht="37.5" customHeight="1">
      <c r="B37" s="50" t="inlineStr">
        <is>
          <t>There are almost always numbers, and finding them is usually worth more than the update. Days since a decision was requested, items closed out of items opened, people trained out of people who need it. If there are genuinely none, say so in the block rather than deleting it — an update with nothing measurable in it is itself a finding.</t>
        </is>
      </c>
    </row>
    <row r="39">
      <c r="B39" s="54" t="inlineStr">
        <is>
          <t>The Word template or the Excel one?</t>
        </is>
      </c>
    </row>
    <row r="40" ht="25" customHeight="1">
      <c r="B40" s="50" t="inlineStr">
        <is>
          <t>Both, for different jobs. The person writing one update uses the Word template. The person collecting eight uses the spreadsheet, and the Compose tab turns any row back into the words. A team that has both stops emailing attachments within about two cycles.</t>
        </is>
      </c>
    </row>
    <row r="42">
      <c r="B42" s="54" t="inlineStr">
        <is>
          <t>Should the status be self-assessed?</t>
        </is>
      </c>
    </row>
    <row r="43" ht="37.5" customHeight="1">
      <c r="B43" s="50" t="inlineStr">
        <is>
          <t>Yes, and it should be challenged. Self-assessment is the only mechanism that scales, and the correction mechanism is that the numbers and the ask are on the same page — a report claiming to be on track with three open asks and a number behind plan corrects itself in front of the reader.</t>
        </is>
      </c>
    </row>
    <row r="45">
      <c r="B45" s="54" t="inlineStr">
        <is>
          <t>How long should this take to write?</t>
        </is>
      </c>
    </row>
    <row r="46" ht="25" customHeight="1">
      <c r="B46" s="50" t="inlineStr">
        <is>
          <t>Twenty minutes once the shape is familiar, and most of that is the headline. If it is taking an hour, the report is carrying work that belongs in the plan, the register or the pack it should be pointing at rather than reproducing.</t>
        </is>
      </c>
    </row>
    <row r="48">
      <c r="B48" s="54" t="inlineStr">
        <is>
          <t>Does the Excel version work in Google Sheets?</t>
        </is>
      </c>
    </row>
    <row r="49" ht="25" customHeight="1">
      <c r="B49" s="50" t="inlineStr">
        <is>
          <t>No. The lookups on the Compose tab, the dropdown validation and the conditional formatting do not survive the conversion. Built for Excel and tested in Excel. The Word template opens anywhere.</t>
        </is>
      </c>
    </row>
    <row r="53" ht="28" customHeight="1">
      <c r="B53" s="30" t="inlineStr">
        <is>
          <t>This template is provided for general business planning purposes. It does not constitute financial, legal, tax or professional advice. All example data is fictional. Verify all calculations against your own figures before relying on them.</t>
        </is>
      </c>
    </row>
  </sheetData>
  <mergeCells count="24">
    <mergeCell ref="B11:D11"/>
    <mergeCell ref="B42:D42"/>
    <mergeCell ref="C15:D15"/>
    <mergeCell ref="B8:D8"/>
    <mergeCell ref="B53:D53"/>
    <mergeCell ref="C18:D18"/>
    <mergeCell ref="B34:D34"/>
    <mergeCell ref="B10:D10"/>
    <mergeCell ref="C20:D20"/>
    <mergeCell ref="B37:D37"/>
    <mergeCell ref="C16:D16"/>
    <mergeCell ref="B49:D49"/>
    <mergeCell ref="B40:D40"/>
    <mergeCell ref="B9:D9"/>
    <mergeCell ref="B33:D33"/>
    <mergeCell ref="B36:D36"/>
    <mergeCell ref="B45:D45"/>
    <mergeCell ref="B7:D7"/>
    <mergeCell ref="C17:D17"/>
    <mergeCell ref="B46:D46"/>
    <mergeCell ref="C19:D19"/>
    <mergeCell ref="B43:D43"/>
    <mergeCell ref="B39:D39"/>
    <mergeCell ref="B48:D48"/>
  </mergeCells>
  <pageMargins left="0.4" right="0.4" top="0.55" bottom="0.55" header="0.2" footer="0.2"/>
  <pageSetup orientation="portrait" fitToHeight="0" fitToWidth="1"/>
  <headerFooter>
    <oddHeader/>
    <oddFooter>&amp;L&amp;8 &amp;K808080One-Page Report Builder — The Cadence Kit&amp;R&amp;8 &amp;K808080Page &amp;P of &amp;N</oddFooter>
    <evenHeader/>
    <evenFooter/>
    <firstHeader/>
    <firstFooter/>
  </headerFooter>
</worksheet>
</file>

<file path=xl/worksheets/sheet6.xml><?xml version="1.0" encoding="utf-8"?>
<worksheet xmlns="http://schemas.openxmlformats.org/spreadsheetml/2006/main">
  <sheetPr>
    <tabColor rgb="00C9C6BF"/>
    <outlinePr summaryBelow="1" summaryRight="1"/>
    <pageSetUpPr fitToPage="1"/>
  </sheetPr>
  <dimension ref="B2:I12"/>
  <sheetViews>
    <sheetView showGridLines="1" zoomScale="100" workbookViewId="0">
      <selection activeCell="A1" sqref="A1"/>
    </sheetView>
  </sheetViews>
  <sheetFormatPr baseColWidth="8" defaultRowHeight="15"/>
  <cols>
    <col width="15" customWidth="1" min="2" max="2"/>
    <col width="15" customWidth="1" min="3" max="3"/>
  </cols>
  <sheetData>
    <row r="2">
      <c r="B2" s="18" t="inlineStr">
        <is>
          <t>THE CADENCE KIT</t>
        </is>
      </c>
    </row>
    <row r="3" ht="27" customHeight="1">
      <c r="B3" s="19" t="inlineStr">
        <is>
          <t>Dropdown lists</t>
        </is>
      </c>
    </row>
    <row r="4">
      <c r="B4" s="20" t="inlineStr">
        <is>
          <t>Edit these to change the dropdown options throughout the workbook. Add items directly below the last entry.</t>
        </is>
      </c>
    </row>
    <row r="5" ht="5" customHeight="1">
      <c r="B5" s="4" t="n"/>
      <c r="C5" s="4" t="n"/>
      <c r="D5" s="4" t="n"/>
      <c r="E5" s="4" t="n"/>
      <c r="F5" s="4" t="n"/>
      <c r="G5" s="4" t="n"/>
      <c r="H5" s="4" t="n"/>
      <c r="I5" s="4" t="n"/>
    </row>
    <row r="7">
      <c r="B7" s="55" t="inlineStr">
        <is>
          <t>PeriodList</t>
        </is>
      </c>
      <c r="C7" s="55" t="inlineStr">
        <is>
          <t>StatusList</t>
        </is>
      </c>
    </row>
    <row r="8">
      <c r="B8" s="56" t="inlineStr">
        <is>
          <t>Weekly</t>
        </is>
      </c>
      <c r="C8" s="56" t="inlineStr">
        <is>
          <t>On track</t>
        </is>
      </c>
    </row>
    <row r="9">
      <c r="B9" s="56" t="inlineStr">
        <is>
          <t>Fortnightly</t>
        </is>
      </c>
      <c r="C9" s="56" t="inlineStr">
        <is>
          <t>At risk</t>
        </is>
      </c>
    </row>
    <row r="10">
      <c r="B10" s="56" t="inlineStr">
        <is>
          <t>Monthly</t>
        </is>
      </c>
      <c r="C10" s="56" t="inlineStr">
        <is>
          <t>Off track</t>
        </is>
      </c>
    </row>
    <row r="11">
      <c r="B11" s="56" t="inlineStr">
        <is>
          <t>Quarterly</t>
        </is>
      </c>
      <c r="C11" s="56" t="inlineStr">
        <is>
          <t>Complete</t>
        </is>
      </c>
    </row>
    <row r="12">
      <c r="B12" s="56" t="inlineStr">
        <is>
          <t>One-off</t>
        </is>
      </c>
      <c r="C12" s="56" t="inlineStr">
        <is>
          <t>Not started</t>
        </is>
      </c>
    </row>
  </sheetData>
  <pageMargins left="0.4" right="0.4" top="0.55" bottom="0.55" header="0.2" footer="0.2"/>
  <pageSetup orientation="portrait" fitToHeight="0" fitToWidth="1"/>
  <headerFooter>
    <oddHeader/>
    <oddFooter>&amp;L&amp;8 &amp;K808080One-Page Report Builder — The Cadence Kit&amp;R&amp;8 &amp;K808080Page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 Cadence Kit</dc:creator>
  <dc:title xmlns:dc="http://purl.org/dc/elements/1.1/">One-Page Report Builder</dc:title>
  <dc:description xmlns:dc="http://purl.org/dc/elements/1.1/">Professional operating templates for people who run businesses.</dc:description>
  <dc:subject xmlns:dc="http://purl.org/dc/elements/1.1/">Any update, on one page, in a structure people trust</dc:subject>
  <dcterms:created xmlns:dcterms="http://purl.org/dc/terms/" xmlns:xsi="http://www.w3.org/2001/XMLSchema-instance" xsi:type="dcterms:W3CDTF">2026-09-20T22:28:15Z</dcterms:created>
  <dcterms:modified xmlns:dcterms="http://purl.org/dc/terms/" xmlns:xsi="http://www.w3.org/2001/XMLSchema-instance" xsi:type="dcterms:W3CDTF">2026-09-20T22:28:15Z</dcterms:modified>
  <cp:category>Business template</cp:category>
  <cp:keywords>cadence-kit layout:register</cp:keywords>
</cp:coreProperties>
</file>